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3" activeTab="6"/>
  </bookViews>
  <sheets>
    <sheet name="mcvane zolebi" sheetId="1" r:id="rId1"/>
    <sheet name="parkebi" sheetId="2" r:id="rId2"/>
    <sheet name="skverebi" sheetId="3" r:id="rId3"/>
    <sheet name="sport.moednebi" sheetId="4" r:id="rId4"/>
    <sheet name="S.p.s-ebi" sheetId="5" r:id="rId5"/>
    <sheet name="gadasasvlelebi" sheetId="6" r:id="rId6"/>
    <sheet name="saprivat.obieqt.nusxa" sheetId="7" r:id="rId7"/>
    <sheet name="ambulatoriebi" sheetId="8" r:id="rId8"/>
    <sheet name="ckalsad.xaz.obieq." sheetId="9" r:id="rId9"/>
    <sheet name="a.a.i.p-ebi" sheetId="10" r:id="rId10"/>
    <sheet name="shenoba - nagebobebi" sheetId="11" r:id="rId11"/>
    <sheet name="tavisufali micis nakveTebi" sheetId="12" r:id="rId12"/>
  </sheets>
  <definedNames>
    <definedName name="_xlnm.Print_Area" localSheetId="10">'shenoba - nagebobebi'!$A$1:$K$40</definedName>
    <definedName name="_xlnm.Print_Area" localSheetId="11">'tavisufali micis nakveTebi'!$A$1:$I$15</definedName>
  </definedNames>
  <calcPr fullCalcOnLoad="1"/>
</workbook>
</file>

<file path=xl/sharedStrings.xml><?xml version="1.0" encoding="utf-8"?>
<sst xmlns="http://schemas.openxmlformats.org/spreadsheetml/2006/main" count="1174" uniqueCount="342">
  <si>
    <t>#</t>
  </si>
  <si>
    <t>obieqtis dasaxeleba</t>
  </si>
  <si>
    <t>misamarTi</t>
  </si>
  <si>
    <t>farTobi kv.m</t>
  </si>
  <si>
    <t>registraciis nomeri</t>
  </si>
  <si>
    <t>zona</t>
  </si>
  <si>
    <t>normatiuli Rirebuleba /lari/</t>
  </si>
  <si>
    <t>sul Rirebuleba /lari/</t>
  </si>
  <si>
    <t>SeniSvna</t>
  </si>
  <si>
    <t>sul</t>
  </si>
  <si>
    <t>saqarTvelos ekonomikuri ganviTarebis saministrodan gadmocemuli arasamewarmeo, arakomerciuli iuridiuli pirebi, romelTa daregistrireba ganxorcielda municipalitetis sakuTrebad.</t>
  </si>
  <si>
    <t>dasaxeleba</t>
  </si>
  <si>
    <t>Senoba-nageboba. kv.m</t>
  </si>
  <si>
    <t>miwis farTobi kv.m</t>
  </si>
  <si>
    <t>dakavebuli miwis nakveTis Rirebuleba</t>
  </si>
  <si>
    <t>sul uZravi qonebis Rirebuleba /lari/</t>
  </si>
  <si>
    <t>Senobis farTobi kv.m</t>
  </si>
  <si>
    <t>Senoba-nagebobis narCeni  sabalanso Rireb./lari/</t>
  </si>
  <si>
    <t>Senoba-nagebobis sawyisi sabalanso Rireb./lari/</t>
  </si>
  <si>
    <t>Senobaze damagrebuli miwis farTobi</t>
  </si>
  <si>
    <t>miwis normatiuli Rirebuleba/lari</t>
  </si>
  <si>
    <t>Senobaze damagrebuli miwis Rirebuleba/lari</t>
  </si>
  <si>
    <t>Senobis Rirebuleba/lari</t>
  </si>
  <si>
    <t>sul mTliani Rirebuleba/lari</t>
  </si>
  <si>
    <t>registraciis #</t>
  </si>
  <si>
    <t>Senoba-nagebobis Rireb./lari/</t>
  </si>
  <si>
    <t xml:space="preserve"># </t>
  </si>
  <si>
    <t>waysadenis magistraluri milsadenis-grZivi metri</t>
  </si>
  <si>
    <t>Rirebuleba/lari</t>
  </si>
  <si>
    <t>saTave nagebobebisa da rezervuarebis mier dakavebuli miwis farTi kv.m</t>
  </si>
  <si>
    <t>milsadenis sakadastro kodi</t>
  </si>
  <si>
    <t>Senoba-nagebobis sabazro               Rireb./lari/ (auditis daskvna)</t>
  </si>
  <si>
    <t>saTave nagebobis sakadastro kodi</t>
  </si>
  <si>
    <t>rezervuarebis sakadastro kodi</t>
  </si>
  <si>
    <t>Senobis dakavebuli farTi (kv.m)</t>
  </si>
  <si>
    <t>miwis dakavebuli farTi (kv.m)</t>
  </si>
  <si>
    <t>miwis (uZravi qonebis) sakadastro kodi</t>
  </si>
  <si>
    <t>miwis dakavebuli  nakveTi(kv.m)</t>
  </si>
  <si>
    <t>2010 weli</t>
  </si>
  <si>
    <t>Mwyavrokis wyalsadeniMU</t>
  </si>
  <si>
    <t>_</t>
  </si>
  <si>
    <t>miwis Rirebuleba/lari</t>
  </si>
  <si>
    <t>muxaestates wyalsadeniMU</t>
  </si>
  <si>
    <t>alambris wyalsadeniMU</t>
  </si>
  <si>
    <t>WaxaTis wyalsadeniMU</t>
  </si>
  <si>
    <t>zeniTis wyalsadeniMU</t>
  </si>
  <si>
    <t>xucubnis wyalsadeniMU</t>
  </si>
  <si>
    <t>rezervuarebis tevadoba /tona/</t>
  </si>
  <si>
    <t>kvirikes wyalsadeniMU</t>
  </si>
  <si>
    <t>boboyvaTis wyalsadeniMU</t>
  </si>
  <si>
    <t>cixisZiri wyalsadeniMU</t>
  </si>
  <si>
    <t>SuaReles wyalsadeniMU</t>
  </si>
  <si>
    <t>buknaris wyalsadeniMU</t>
  </si>
  <si>
    <t>gvaras wyalsadeniMU</t>
  </si>
  <si>
    <t>leRvas wyalsadeniMU</t>
  </si>
  <si>
    <t>dagvas wyalsadeniMU</t>
  </si>
  <si>
    <t>saCinos wyalsadeniMU</t>
  </si>
  <si>
    <t>daba oCxamuri, sof: cecxlauri, abuseliZis quCa wyalsadeniMU</t>
  </si>
  <si>
    <t>daba oCxamuri, sof: jixanjuri, rusTavelis quCa wyalsadeniMU</t>
  </si>
  <si>
    <t>daba oCxamuri,wereTlis q. #9-Si mdebare wyalsadeni: koSkura rezervuariT</t>
  </si>
  <si>
    <t xml:space="preserve"> WaburRiliT</t>
  </si>
  <si>
    <t>daba oCxamuri, q. wamebulis q. #2-Si mdebare wyalsadeni: koSkura rezervuariT</t>
  </si>
  <si>
    <t>daba oCxamuri, aRmaSeneblis q. mdebare Senoba-nageboba - sayaraulo jixuri da 4 cali wyalsadenis rezervuarebi</t>
  </si>
  <si>
    <t>WaburRili saqaCiT</t>
  </si>
  <si>
    <t>daba oCxamuri, kostavas q. #2-Si mdebare Senoba-nageboba (saTave nageboba)</t>
  </si>
  <si>
    <t>sul jami</t>
  </si>
  <si>
    <t>qveda aWyvas wyalsadeniMU</t>
  </si>
  <si>
    <t>zeda aWyvas wyalsadeniMU</t>
  </si>
  <si>
    <t xml:space="preserve">      </t>
  </si>
  <si>
    <t>zeniTis wyalsadeni</t>
  </si>
  <si>
    <t>qaquTis wyalsadeni</t>
  </si>
  <si>
    <t>leRvas wyalsadeni</t>
  </si>
  <si>
    <t>cixisZiris wyalsadeni</t>
  </si>
  <si>
    <t>2009 weli</t>
  </si>
  <si>
    <r>
      <t xml:space="preserve">2009 weli.. </t>
    </r>
    <r>
      <rPr>
        <sz val="9"/>
        <rFont val="AcadNusx"/>
        <family val="0"/>
      </rPr>
      <t xml:space="preserve">                                            saq.ekon.ganviT.minist. 2009 w. 2 ivlisis #1-1/1605 brZaneba</t>
    </r>
  </si>
  <si>
    <t>2010 weli.                           filtrisa da saleqaris mowyobisaTvis gaxarjulia 12248 lari</t>
  </si>
  <si>
    <t>2010 weli.                                 filtris mowyobisaTvis gaxarjulia 6343 lari</t>
  </si>
  <si>
    <t>qobuleTis municipalitetis sakuTrebaSi daregistrirebuli S.p.s. qobuleTis wyalsaden-kanalizaciis obieqtebi      2011 wlis 1 Tebervlis mdgomareobiT</t>
  </si>
  <si>
    <t>S.p.s `qobuleTis wyalsaden - kanalizaci~-is administraciuli ezo</t>
  </si>
  <si>
    <t>q. qobuleTi, kaikaciSvilis quCis mimdebared</t>
  </si>
  <si>
    <t>periferiuli</t>
  </si>
  <si>
    <t>2009weli</t>
  </si>
  <si>
    <t>S.p.s `qobuleTis wyalsaden - kanalizaci~-is sanitaruli zona</t>
  </si>
  <si>
    <t>q. qobuleTi, mdinare kintriSsa da md. kinkiSas Soris mdebare</t>
  </si>
  <si>
    <t>S.p.s `qobuleTis wyalsaden - kanalizaci~-is saTave nageboba</t>
  </si>
  <si>
    <t>qobuleTi, sofeli kvirike</t>
  </si>
  <si>
    <t>sof: zona</t>
  </si>
  <si>
    <t>S.p.s `qobuleTis wyalsaden - kanalizaci~-is #1 satumbi sadguri</t>
  </si>
  <si>
    <t>q. qobuleTi, rusTavelis quCa II-Sesaxvevi</t>
  </si>
  <si>
    <t>Sualeduli</t>
  </si>
  <si>
    <t>S.p.s `qobuleTis wyalsaden - kanalizaci~-is #2 satumbi sadguri</t>
  </si>
  <si>
    <t>q. qobuleTi, rusTavelis quCa #327-is mopirdapired</t>
  </si>
  <si>
    <t>q. qobuleTi, mdinare oCxamuris mimdebare teritoria</t>
  </si>
  <si>
    <t>S.p.s `qobuleTis wyalsaden - kanalizaci~-is wnevis amwevi danadgar-mowyobilobis, Senoba - nagebobis saproeqto teritoria</t>
  </si>
  <si>
    <t>q. qobuleTi, rusTavelis quCa #154-is mimdebared</t>
  </si>
  <si>
    <t xml:space="preserve">S.ps. "qobuleTis wyalsaden-kanalizaciis" gamwmendi nagebobis saproeqto teritoria </t>
  </si>
  <si>
    <t xml:space="preserve">q. qobuleTi. Mmdinare oCxamuris mimdebared </t>
  </si>
  <si>
    <t>130764.0</t>
  </si>
  <si>
    <t>14.62</t>
  </si>
  <si>
    <t>2010weli</t>
  </si>
  <si>
    <t>S.p.s `qobuleTis transregulireba"</t>
  </si>
  <si>
    <t>q. qobuleTi. popovis q. #7</t>
  </si>
  <si>
    <t>a.a.i.p-i `qobuleTis soflis wyali~</t>
  </si>
  <si>
    <t>q. qobuleTi, popovis quCa #7</t>
  </si>
  <si>
    <t>me-3 zona</t>
  </si>
  <si>
    <t>`saCinos sabavSvo baRi~</t>
  </si>
  <si>
    <t>qobuleTi, sofeli saCino</t>
  </si>
  <si>
    <t>`gvaras sabavSvo baRi~</t>
  </si>
  <si>
    <t>qobuleTi, sofeli gvara</t>
  </si>
  <si>
    <t>`cixisZiris sabavSvo baRi~</t>
  </si>
  <si>
    <t>qobuleTi, sofeli cixisZiri</t>
  </si>
  <si>
    <t>`alambris sabavSvo baRi~</t>
  </si>
  <si>
    <t>qobuleTi, sofeli alambari</t>
  </si>
  <si>
    <t>`Caisubnis sabavSvo baRi~</t>
  </si>
  <si>
    <t>qobuleTi, sofeli Caisubani</t>
  </si>
  <si>
    <t>`daba oCxamuris sabavSvo baRi~</t>
  </si>
  <si>
    <t>qobuleTi, daba oCxamuri</t>
  </si>
  <si>
    <t>Sualeduri zonis 50%</t>
  </si>
  <si>
    <t>sof: Caisubnis ambulatoria</t>
  </si>
  <si>
    <t>q.qobuleTis Sualeduri zonis 30%</t>
  </si>
  <si>
    <t>sof:LqobuleTis Temis ambulatoria</t>
  </si>
  <si>
    <t>qobuleTi, sofeli qobuleTi</t>
  </si>
  <si>
    <t xml:space="preserve"> qaquTis Temis ambulatoria</t>
  </si>
  <si>
    <t>qobuleTi, sofeli qaquTi</t>
  </si>
  <si>
    <t>xalas Temis ambulatoria</t>
  </si>
  <si>
    <t>qobuleTi, sofeli xala</t>
  </si>
  <si>
    <t>saCinos Temis ambulatoria</t>
  </si>
  <si>
    <t>sof: alambris ambulatoria</t>
  </si>
  <si>
    <t>boboyvaTis Temis ambulatoria</t>
  </si>
  <si>
    <t>qobuleTi, sofeli boboyvaTi</t>
  </si>
  <si>
    <t>kvirikis Temis ambulatoria</t>
  </si>
  <si>
    <t>cixisZiris Temis ambulatoria</t>
  </si>
  <si>
    <t>daba oCxamuris armbulatoria</t>
  </si>
  <si>
    <t>q.qobuleTis Sualeduri zonis 50%</t>
  </si>
  <si>
    <t>xucubnis Temis ambulatoria</t>
  </si>
  <si>
    <t>qobuleTi, sofeli xucubani</t>
  </si>
  <si>
    <t>leRvas Temis ambulatoria</t>
  </si>
  <si>
    <t>qobuleTi, sofeli leRva</t>
  </si>
  <si>
    <t xml:space="preserve"> qobuleTis municipalitetis sakuTrebaSi daregistrirebuli ambulatoriebi  2011 wlis 1 Tebervlis mdgomareobiT                        </t>
  </si>
  <si>
    <t>2011 wlis 1 Tebervlis mdgomareobiT</t>
  </si>
  <si>
    <t>qobuleTis #1 sabavSvo baga-baRi</t>
  </si>
  <si>
    <t>d. aRmaSeneblis gamziri #215</t>
  </si>
  <si>
    <t>centraluri</t>
  </si>
  <si>
    <t>qobuleTis #2 sabavSvo baga-baRi</t>
  </si>
  <si>
    <t>rusTavelis q. #162 b</t>
  </si>
  <si>
    <t>Sualeduri</t>
  </si>
  <si>
    <t>2008 weli</t>
  </si>
  <si>
    <t>qobuleTis #3 sabavSvo baga-baRi</t>
  </si>
  <si>
    <t>m.   abaSiZis q. #6</t>
  </si>
  <si>
    <t>qobuleTis #4 sabavSvo baga-baRi</t>
  </si>
  <si>
    <t>rusTavelis q. #154</t>
  </si>
  <si>
    <t>qobuleTis #5 sabavSvo baga-baRi</t>
  </si>
  <si>
    <t>rusTavelis me-2 Sesax. #3</t>
  </si>
  <si>
    <t>qobuleTis kulturis centri</t>
  </si>
  <si>
    <t>leseliZis quCa #1</t>
  </si>
  <si>
    <t>qobuleTis saxelovnebo skola</t>
  </si>
  <si>
    <t>rusTavelis q. #170</t>
  </si>
  <si>
    <t>a.a.i.p-i `qobuleTis sportuli skola~</t>
  </si>
  <si>
    <t>d. aRmaSeneblis gamziri #207</t>
  </si>
  <si>
    <t>2008weli.Sesworebulia 2010 wels</t>
  </si>
  <si>
    <t>mwvane zoli</t>
  </si>
  <si>
    <t>d. aRmaSeneblis q. #299-is mopirdapired T.mefis quCaze</t>
  </si>
  <si>
    <t>d. aRmaSeneblis q. #301-is mopirdapired T.mefis quCaze</t>
  </si>
  <si>
    <t>d. aRmaSeneblis q. #309-is mopirdapired T.mefis quCaze</t>
  </si>
  <si>
    <t>d. aRmaSeneblis q. #303-is mopirdapired T.mefis quCaze</t>
  </si>
  <si>
    <t>d. aRmaSeneblis q. #313-is mopirdapired T.mefis quCaze</t>
  </si>
  <si>
    <t>d.aRmaSeneblis q.#271-dan #275-mde mopirdapired T. mefis quCaze</t>
  </si>
  <si>
    <t>rkinigzis sadguridan kintriSis xidamde, yofili avtosadguris mimd.</t>
  </si>
  <si>
    <t>abaSiZis quCa #30-is mimdebared</t>
  </si>
  <si>
    <t>abaSiZis quCis mimdebare teritoriaze</t>
  </si>
  <si>
    <t>abaSiZis quCa #34-dan #46-is mopirdapired</t>
  </si>
  <si>
    <t>d. aRmaSeneblis q. #361-dan #325-mde mopirdapired T.mefeze</t>
  </si>
  <si>
    <t>mwvane zoli mini sport. moedanTan erTad</t>
  </si>
  <si>
    <t>Cexovis quCa #1-is CrdiloeTiT</t>
  </si>
  <si>
    <t>memed abaSiZis quCis mimdebare teritoria</t>
  </si>
  <si>
    <t>Tamar mefis quCaze mwvane zoli</t>
  </si>
  <si>
    <t>Tamar mefis q.#28-dan #38-mde zRvis mxares mimdebare teritoriaze</t>
  </si>
  <si>
    <t>Tamar mefis q.#38-dan #52-mde zRvis mxares mimdebare teritoriaze</t>
  </si>
  <si>
    <t>administraciuli Senobis win mwvane zoli</t>
  </si>
  <si>
    <t>d. aRmaSeneblis gamziri #141-is win mimdebare teritoriaze</t>
  </si>
  <si>
    <t>parki</t>
  </si>
  <si>
    <t>d. aRmaSeneblis gamz. #100-is mimdebared</t>
  </si>
  <si>
    <t>leseliZis q. #1-is, cent. biblioTekis mimdebared</t>
  </si>
  <si>
    <t>cent. zRvispira parki</t>
  </si>
  <si>
    <t>d. aRmaSeneblis gamz. #279</t>
  </si>
  <si>
    <t xml:space="preserve"> zRvispira parki</t>
  </si>
  <si>
    <t>d. aRmaSeneblis gamz. #271 S.p.s. `Tolias~ mimdebare parki</t>
  </si>
  <si>
    <t>d. aRmaSeneblis gamz. #644-dan pansionat `qariSxalamde~</t>
  </si>
  <si>
    <t>skveri</t>
  </si>
  <si>
    <t>d. aRmaSeneblis gamziri #99 a-s mimdebared</t>
  </si>
  <si>
    <t>rusTavelis q. #162-is mimdebared</t>
  </si>
  <si>
    <t>d. aRmaSeneblis gamziri #99-s mimdebared</t>
  </si>
  <si>
    <t>rusTavelis q. #140 b-s mimdebared</t>
  </si>
  <si>
    <t>parki sportuli moedaniT</t>
  </si>
  <si>
    <t>komaxiZis q. #13-is mimdebared</t>
  </si>
  <si>
    <t>leseliZis Sesaxvevi #16-is mimdebare teritoriaze</t>
  </si>
  <si>
    <t>sportuli moedani</t>
  </si>
  <si>
    <t>rusTavelis #164 a-s mimdebared</t>
  </si>
  <si>
    <t>komaxiZis q. #98-is mimdebared</t>
  </si>
  <si>
    <t>rusTavelis #140-is mimdebared</t>
  </si>
  <si>
    <t>rusTavelis #162 e-s mimdebared</t>
  </si>
  <si>
    <t>sabavSvo moedani</t>
  </si>
  <si>
    <t>abaSiZis quCa #88-is mimdebared</t>
  </si>
  <si>
    <t>rusTavelis #162 d-s mimdebared</t>
  </si>
  <si>
    <t>2008weli</t>
  </si>
  <si>
    <t>gadasasvleli</t>
  </si>
  <si>
    <t>d.aRmaSeneblis gamziri #520-is mopirdapired</t>
  </si>
  <si>
    <t>d.aRmaSeneblis gamziri #578-is mopirdapired</t>
  </si>
  <si>
    <t>d.aRmaSeneblis gamziri #485-is mimdebared</t>
  </si>
  <si>
    <t>4.</t>
  </si>
  <si>
    <t xml:space="preserve">pansionat "qariSxalasa" da aRmaSeneblis 700-s Soris </t>
  </si>
  <si>
    <t>qobuleTi, rusTavelis quCa #134-is mimdebared</t>
  </si>
  <si>
    <t>qobuleTi, sof. muxaestate, centri</t>
  </si>
  <si>
    <t>Sualeduri 30%</t>
  </si>
  <si>
    <t>qobuleTi, sof. xucubani, 5-sarT. sacx. saxlis mimdebared</t>
  </si>
  <si>
    <t>yofili leRvas kolmeurneobis sawyobis Senoba</t>
  </si>
  <si>
    <t>qobuleTi, sof: leRva</t>
  </si>
  <si>
    <t>zeniTis yofili kolmeurneobis SemfuTavi qarxnis Senoba</t>
  </si>
  <si>
    <t>qobuleTi, sof: zeniTi</t>
  </si>
  <si>
    <t>aWyvisTavis yofili  kolmeurneobis citrusebis damamzadebeli punqti</t>
  </si>
  <si>
    <t>qobuleTi, sof: aWyvisTavi</t>
  </si>
  <si>
    <t>sofel WaxaTis centrSi mdebare samedicino punqtis Senoba</t>
  </si>
  <si>
    <t>qobuleTi, sof: WaxaTi</t>
  </si>
  <si>
    <t xml:space="preserve"> sof. koxSi mdebare sabebio da biblioTekis finuri tipis Senoba</t>
  </si>
  <si>
    <t>qobuleTi, sof: qobuleTi Temi, sof: koxi</t>
  </si>
  <si>
    <t xml:space="preserve"> sof. wyavrokas centrSi mdebare samedicino punqtis Senoba</t>
  </si>
  <si>
    <t>qobuleTi, muxaestates Temi, sof: wyavroka</t>
  </si>
  <si>
    <t>aWyvisTavis yofili  kolmeurneobis administraciuli Senoba</t>
  </si>
  <si>
    <t xml:space="preserve"> sofel zeda kvirikes klub-kantoris Senoba</t>
  </si>
  <si>
    <t>qobuleTi, kvirikes Temis,  zeda kvirike</t>
  </si>
  <si>
    <t>kvirikes Temis yofili sakrebulos administraciuli  Senoba</t>
  </si>
  <si>
    <t>qobuleTi, kvirikes Temis</t>
  </si>
  <si>
    <t>leRvas yofili  kolmeurneobis saxanZros Senoba</t>
  </si>
  <si>
    <t>xalas Temis yofili sakrebulos Senoba</t>
  </si>
  <si>
    <t>qobuleTi, xalas Temis</t>
  </si>
  <si>
    <t>sofel xucubnis centrSi mdebare musikaluri skolis Senoba</t>
  </si>
  <si>
    <t>qobuleTi, sof: xucubani</t>
  </si>
  <si>
    <t>WaxaTis Temis sakrebulos yofili administraciuli Senoba</t>
  </si>
  <si>
    <t>zeniTis soflis yofili sakrebulos administraciuli Senoba</t>
  </si>
  <si>
    <t>sofel qaquTis kulturis saxlis Senoba</t>
  </si>
  <si>
    <t>qobuleTi, sof: qaquTi</t>
  </si>
  <si>
    <t>qobuleTi, kvirikes Temis, qveda kvirike</t>
  </si>
  <si>
    <t>daba Caqvis musikaluri skolis Senoba</t>
  </si>
  <si>
    <t>qobuleTi, daba Caqvi</t>
  </si>
  <si>
    <t>daba oCxamuris yofili sakrebulos administraciuli Senoba</t>
  </si>
  <si>
    <t>xucubnis Temis yofili sakrebulos administraciuli Senoba</t>
  </si>
  <si>
    <t>sofel leRvas yofili kolmeurneobis administraciuli Senoba</t>
  </si>
  <si>
    <t>qobuleTi, muxaestates Temi</t>
  </si>
  <si>
    <t>muxaestates Temis teritoriuli organos centrSi mdebare mosaxleobis sayofacxovrebo momsaxurebis saxli</t>
  </si>
  <si>
    <t>kinoTeatri `rusTaveli~-s Senoba.</t>
  </si>
  <si>
    <t>q. qobuleTi, d. aRmaSeneblis gamz. #100</t>
  </si>
  <si>
    <t>q. qobuleTi, Tavisuflebis quCa #13</t>
  </si>
  <si>
    <t>wylis saqaCi sadguri</t>
  </si>
  <si>
    <t>ozurgeTis municipaliteti, daba laiTuri</t>
  </si>
  <si>
    <t>arasacxovrebeli farTi</t>
  </si>
  <si>
    <t>q. qobuleTi, d. aRmaSeneblis gamz. #99 a</t>
  </si>
  <si>
    <r>
      <t>`adgilobrivi TviTmmarTvelobis Sesaxeb~ saqarTvelos organuli kanonis 65-e muxlis pirveli punqtisa da 65</t>
    </r>
    <r>
      <rPr>
        <b/>
        <vertAlign val="superscript"/>
        <sz val="12"/>
        <rFont val="AcadNusx"/>
        <family val="0"/>
      </rPr>
      <t>1</t>
    </r>
    <r>
      <rPr>
        <b/>
        <sz val="12"/>
        <rFont val="AcadNusx"/>
        <family val="0"/>
      </rPr>
      <t xml:space="preserve"> muxlis me-6 punqtis Tanaxmad qobuleTis municipalitetis sakuTrebaSi daregistrirebuli Senobebi maTze damagrebuli miwis farTobebTan erTad. 2011 wlis 1 Tebervlis mdgomareobiT</t>
    </r>
  </si>
  <si>
    <t>samxedro aRricxvis, gawvevisa da mobilizaciis samsaxuris Senoba</t>
  </si>
  <si>
    <t>2009weli.gadm. aWaris a/r mTavr.dadgenilebiT</t>
  </si>
  <si>
    <t>2009weli. gadm. aWaris a/r mTavr.Tavmj. 2009 w. 25 noembris #166 brZanebiT</t>
  </si>
  <si>
    <t xml:space="preserve">q. qobuleTi, d.aRmaSeneblis gamz. #385, tyibulSaxtis mopirdapired aRmosavleTis mxares </t>
  </si>
  <si>
    <t>q. qobuleTi, d.aRmaSeneblis gamz. kafe `Coloqi~-s samxreTiT mdebare teritoria</t>
  </si>
  <si>
    <t>q. qobuleTi, d. aRmaSeneblis gamz. #692-is mopirdapired</t>
  </si>
  <si>
    <t>qobuleTi, pansionat "qariSxalasa" da aRmaSeneblis q. 700-s Soris Tavisufali miwis nakveTi, mini sportuli moedniT</t>
  </si>
  <si>
    <t>5.</t>
  </si>
  <si>
    <t>q. qobuleTi, d.aRmaSeneblis gamz. yofili kafe `Coloqi~-s mopirdapired, `akvacentri~-s mimdebared</t>
  </si>
  <si>
    <t>sazogadoebrivi daniSnulebis sapirfareSo 38,11 kv.m Senoba</t>
  </si>
  <si>
    <t>Senobis kv.m</t>
  </si>
  <si>
    <t>Senobis Rirebuleba /lari/</t>
  </si>
  <si>
    <t>miwis Rirebuleba /lari/</t>
  </si>
  <si>
    <t>Tavisufali miwis nakveTi</t>
  </si>
  <si>
    <t>q. qobuleTi, m. abaSiZis quCis mimdebared</t>
  </si>
  <si>
    <t>q. qobuleTi, d.aRmaSeneblis gamz. #275-is mimdebared</t>
  </si>
  <si>
    <t>daba Caqvi, WavWavaZis quCa #13-is mimdebare</t>
  </si>
  <si>
    <t>daba Caqvi, baTumis quCis mimdebare restoran `warsulis Rimilis~ mimdebare</t>
  </si>
  <si>
    <t>q. qobuleTSi Sps `viqtoria~-s avtogasamarTi sadguris mimdebare</t>
  </si>
  <si>
    <t>q. qobuleTi, bagrationis quCa smekalovkis arxis mimdebare</t>
  </si>
  <si>
    <t>q. qobuleTi, rusTavelis quCa #138 a-s arasacxovrebeli farTi</t>
  </si>
  <si>
    <t>qobuleTi, sofeli koxi</t>
  </si>
  <si>
    <t>Sualeduri zonis 30%</t>
  </si>
  <si>
    <t>q. qobuleTi, pansionat `qariSxalasa~ da d. aRmaSeneblis gamz. #700-s Soris, d. aRmaSeneblis gamz. #690-is mopirdapired</t>
  </si>
  <si>
    <t>qobuleTi, sof: xucubnis centris mimdebare</t>
  </si>
  <si>
    <t xml:space="preserve">2008weli.Sesworebulia 2010 wels </t>
  </si>
  <si>
    <t xml:space="preserve">q.qobuleTi,rusTavelis q. #26 </t>
  </si>
  <si>
    <t>qobulTi, sof.gvara</t>
  </si>
  <si>
    <t>d.aRmaSeneblis q. administraciuli Senoba</t>
  </si>
  <si>
    <t>q.qobuleTis saxanZros Senoba</t>
  </si>
  <si>
    <t>sof.gvaraSi sayofacxovrebo momsaxurebis saxli</t>
  </si>
  <si>
    <t>q.qobuleTi, d.aRmaSeneblis gamziri #141 a</t>
  </si>
  <si>
    <t>2009weli. Ggacemulia ijariT</t>
  </si>
  <si>
    <t>yofili sabavSvo baRis Senoba</t>
  </si>
  <si>
    <t>q.qobuleTi, puSkinis q. 8</t>
  </si>
  <si>
    <t>d.Caqvis teritoriuli organos administraciuli Senoba</t>
  </si>
  <si>
    <t>d. Caqvi. aRmaSeneblis q. 5d</t>
  </si>
  <si>
    <t>2010weli.gadm.saqarT.ek.ganv.ministr.2010wlis 11ianvris #1-1/21brZanebiT</t>
  </si>
  <si>
    <t>q.qobuleTi. Tavisuflebis q. 23-is mimdebared</t>
  </si>
  <si>
    <t>q.qobuleTi. m. abaSiZis q. pirveli Sesaxv. 2-is mimdebared</t>
  </si>
  <si>
    <t>saprivatizacio miwis nakveTi. Tavisufali miwis nakveTi</t>
  </si>
  <si>
    <t>q.qobuleTi. Tavisuflebis q. 28-is mimdebared</t>
  </si>
  <si>
    <t xml:space="preserve">q.qobuleTi. rusTavelis q. #136a-s mimdebared </t>
  </si>
  <si>
    <t>qobuleTi. d.Caqvi. megeneiSvilis q. 2-is mimdebared</t>
  </si>
  <si>
    <t xml:space="preserve"> </t>
  </si>
  <si>
    <t xml:space="preserve"> 2009weli   </t>
  </si>
  <si>
    <t>qobuleTis municipalitetis teritoriaze TviTmmarTveli erTeulis qonebis saprivatizebo obieqtebis nusxa</t>
  </si>
  <si>
    <t xml:space="preserve">qobuleTis municipalitetis sakuTrebaSi daregistrirebuli wyalsadenis xazovani obieqtebi 2011 wlis 1 Tebervlis mdgomareobiT </t>
  </si>
  <si>
    <t>qobuleTis municipalitetis sakuTrebad daregistrirebuli parkebi 2011 wlis 1 Tebervlis mdgomareobiT</t>
  </si>
  <si>
    <t>qobuleTis municipalitetis sakuTrebad daregistrirebuli skverebi 2011 wlis 1 Tebervlis mdgomareobiT</t>
  </si>
  <si>
    <t>qobuleTis municipalitetis sakuTrebad daregistrirebuli mini sportuli moednebi 2011 wlis 1 Tebervlis mdgomareobiT</t>
  </si>
  <si>
    <t xml:space="preserve">qobuleTis municipalitetis sakuTrebad daregistrirebuli mwvane zolebi 2011 wlis 1 Tebervlis mdgomareobiT   </t>
  </si>
  <si>
    <t>2008weli. 2009welSiSesworebulia miwis farTobi</t>
  </si>
  <si>
    <t>qobuleTis municipalitetis sakuTrebad daregistrirebuli gadasasvlelebi 2011 wlis 1 Tebervlis mdgomareobiT</t>
  </si>
  <si>
    <t>qobuleTis municipalitetis sakuTrebad daregistrirebuli Tavisufali miwis nakveTebi. 2011 wlis 1 Tebervlis mdgomareobiT</t>
  </si>
  <si>
    <t xml:space="preserve">T.mefis q.#124-dan d.aRmaSeneblis q.#249-is mopirdapired T.mefis quCaze  </t>
  </si>
  <si>
    <t>sul dakavebuli miwis farTis Rirebuleba/mlrdlari/</t>
  </si>
  <si>
    <t>arasacxovrebeli farTi masze damagrebuli Tavisufali miwis nakveTiT</t>
  </si>
  <si>
    <t>S.p.s `qobuleTis wyalsaden - kanalizaci~-is #3 satumbi sadguris saproeqto teritoria</t>
  </si>
  <si>
    <t>q. qobuleTi. Tavisuflebis. Q. #21-is mimdebared</t>
  </si>
  <si>
    <t>2011weli</t>
  </si>
  <si>
    <t>Tavisuflebis q. #21-is mimdebared</t>
  </si>
  <si>
    <t>qobuleTi. daba Caqvi. Tamar mefis q. #46-is mimdebared</t>
  </si>
  <si>
    <t>Sualeduri 50%</t>
  </si>
  <si>
    <t>2008weli. Setanilia cvlileba 2011w.</t>
  </si>
  <si>
    <t xml:space="preserve">         </t>
  </si>
  <si>
    <t xml:space="preserve">    q.qobuleTi. aRmaSeneblis gamziri #554-dan #576-mde</t>
  </si>
  <si>
    <t>54.29</t>
  </si>
  <si>
    <t xml:space="preserve">sof. muxaestates kolmeurneobis klub-kantoris Senoba                                 </t>
  </si>
  <si>
    <t xml:space="preserve">   qveda kvirikis yofili klub-kantoris Senoba                                                                                                                                    </t>
  </si>
  <si>
    <t>qobuleTis yofili sanepidsadguris Senoba</t>
  </si>
  <si>
    <t>q. qobuleTi. Tavisuflebis quCa #19</t>
  </si>
  <si>
    <t>q. qobuleTi. jafariZis q. #24-is mimdebared</t>
  </si>
  <si>
    <t>20.42.08.065</t>
  </si>
  <si>
    <t>20.42.08.066</t>
  </si>
  <si>
    <t>CaqvisTavis dawyebiTi skolis Senoba</t>
  </si>
  <si>
    <t>qobuleTi, sofeli CaqvisTavi</t>
  </si>
  <si>
    <t>20.50.03.016</t>
  </si>
  <si>
    <t>qobuleTi, sof: saCino</t>
  </si>
  <si>
    <t>qobuleTi abaSiZis quCa #15
mimdebared</t>
  </si>
  <si>
    <t>qobuleTi, Tavisuflebis quCa #19-is mimdebared</t>
  </si>
  <si>
    <t>daba Caqvi, aRmaSeneblis quCa #68-is mimdebared</t>
  </si>
  <si>
    <t>daba Caqvi, megeneiSvilis quCa #2-is mimdebared</t>
  </si>
  <si>
    <t>qobuleTi, rusTavelis quCa #299-is mopirdapired</t>
  </si>
  <si>
    <t>daba Caqvi, "maTe motorsi"-s CrdiloeTiT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</si>
</sst>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2"/>
      <name val="Arial"/>
      <family val="0"/>
    </font>
    <font>
      <b/>
      <sz val="10"/>
      <name val="Arial"/>
      <family val="0"/>
    </font>
    <font>
      <b/>
      <vertAlign val="superscript"/>
      <sz val="12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sz val="12"/>
      <name val="AcadNusx"/>
      <family val="0"/>
    </font>
    <font>
      <sz val="9"/>
      <name val="Arial"/>
      <family val="0"/>
    </font>
    <font>
      <sz val="8"/>
      <name val="AcadNusx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textRotation="90"/>
    </xf>
    <xf numFmtId="0" fontId="4" fillId="0" borderId="1" xfId="0" applyFont="1" applyBorder="1" applyAlignment="1">
      <alignment vertical="center" textRotation="90" wrapText="1"/>
    </xf>
    <xf numFmtId="0" fontId="0" fillId="0" borderId="0" xfId="0" applyAlignment="1">
      <alignment textRotation="9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textRotation="90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4.57421875" style="0" customWidth="1"/>
    <col min="2" max="2" width="26.28125" style="0" customWidth="1"/>
    <col min="3" max="3" width="42.140625" style="0" customWidth="1"/>
    <col min="4" max="4" width="10.28125" style="0" customWidth="1"/>
    <col min="5" max="5" width="11.8515625" style="0" customWidth="1"/>
    <col min="6" max="6" width="15.28125" style="0" customWidth="1"/>
    <col min="7" max="7" width="11.57421875" style="0" customWidth="1"/>
    <col min="8" max="8" width="10.57421875" style="0" customWidth="1"/>
    <col min="9" max="9" width="15.28125" style="0" customWidth="1"/>
  </cols>
  <sheetData>
    <row r="1" spans="1:9" ht="12.75">
      <c r="A1" s="54" t="s">
        <v>308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6.5">
      <c r="A4" s="6"/>
      <c r="B4" s="6"/>
      <c r="C4" s="7"/>
      <c r="D4" s="7"/>
      <c r="E4" s="7"/>
      <c r="F4" s="7"/>
      <c r="G4" s="17"/>
      <c r="H4" s="55"/>
      <c r="I4" s="55"/>
    </row>
    <row r="5" spans="1:9" ht="54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44.25" customHeight="1">
      <c r="A7" s="1">
        <v>1</v>
      </c>
      <c r="B7" s="1" t="s">
        <v>160</v>
      </c>
      <c r="C7" s="1" t="s">
        <v>161</v>
      </c>
      <c r="D7" s="1">
        <v>35</v>
      </c>
      <c r="E7" s="1">
        <v>204201033</v>
      </c>
      <c r="F7" s="1" t="s">
        <v>142</v>
      </c>
      <c r="G7" s="1">
        <v>54.28</v>
      </c>
      <c r="H7" s="1">
        <v>1899.8</v>
      </c>
      <c r="I7" s="1" t="s">
        <v>146</v>
      </c>
    </row>
    <row r="8" spans="1:9" ht="44.25" customHeight="1">
      <c r="A8" s="1">
        <v>2</v>
      </c>
      <c r="B8" s="1" t="s">
        <v>160</v>
      </c>
      <c r="C8" s="1" t="s">
        <v>162</v>
      </c>
      <c r="D8" s="1">
        <v>81</v>
      </c>
      <c r="E8" s="1">
        <v>204201037</v>
      </c>
      <c r="F8" s="1" t="s">
        <v>142</v>
      </c>
      <c r="G8" s="1">
        <v>54.28</v>
      </c>
      <c r="H8" s="1">
        <v>4396.68</v>
      </c>
      <c r="I8" s="1" t="s">
        <v>146</v>
      </c>
    </row>
    <row r="9" spans="1:9" ht="44.25" customHeight="1">
      <c r="A9" s="1">
        <v>3</v>
      </c>
      <c r="B9" s="1" t="s">
        <v>160</v>
      </c>
      <c r="C9" s="1" t="s">
        <v>163</v>
      </c>
      <c r="D9" s="1">
        <v>101</v>
      </c>
      <c r="E9" s="1">
        <v>204201032</v>
      </c>
      <c r="F9" s="1" t="s">
        <v>142</v>
      </c>
      <c r="G9" s="1">
        <v>54.28</v>
      </c>
      <c r="H9" s="1">
        <v>5482.28</v>
      </c>
      <c r="I9" s="1" t="s">
        <v>146</v>
      </c>
    </row>
    <row r="10" spans="1:9" ht="44.25" customHeight="1">
      <c r="A10" s="1">
        <v>4</v>
      </c>
      <c r="B10" s="1" t="s">
        <v>160</v>
      </c>
      <c r="C10" s="1" t="s">
        <v>164</v>
      </c>
      <c r="D10" s="1">
        <v>187</v>
      </c>
      <c r="E10" s="1">
        <v>204201027</v>
      </c>
      <c r="F10" s="1" t="s">
        <v>142</v>
      </c>
      <c r="G10" s="1">
        <v>54.28</v>
      </c>
      <c r="H10" s="1">
        <v>10150.36</v>
      </c>
      <c r="I10" s="1" t="s">
        <v>146</v>
      </c>
    </row>
    <row r="11" spans="1:9" ht="44.25" customHeight="1">
      <c r="A11" s="1">
        <v>5</v>
      </c>
      <c r="B11" s="1" t="s">
        <v>160</v>
      </c>
      <c r="C11" s="1" t="s">
        <v>165</v>
      </c>
      <c r="D11" s="1">
        <v>971</v>
      </c>
      <c r="E11" s="1">
        <v>204201029</v>
      </c>
      <c r="F11" s="1" t="s">
        <v>142</v>
      </c>
      <c r="G11" s="1">
        <v>54.28</v>
      </c>
      <c r="H11" s="1">
        <v>52705.88</v>
      </c>
      <c r="I11" s="1" t="s">
        <v>146</v>
      </c>
    </row>
    <row r="12" spans="1:9" ht="51" customHeight="1">
      <c r="A12" s="1">
        <v>6</v>
      </c>
      <c r="B12" s="1" t="s">
        <v>160</v>
      </c>
      <c r="C12" s="1" t="s">
        <v>312</v>
      </c>
      <c r="D12" s="1">
        <v>1890</v>
      </c>
      <c r="E12" s="1">
        <v>204204005</v>
      </c>
      <c r="F12" s="1" t="s">
        <v>142</v>
      </c>
      <c r="G12" s="1">
        <v>54.29</v>
      </c>
      <c r="H12" s="1">
        <v>102608.1</v>
      </c>
      <c r="I12" s="1" t="s">
        <v>159</v>
      </c>
    </row>
    <row r="13" spans="1:9" ht="44.25" customHeight="1">
      <c r="A13" s="1">
        <v>7</v>
      </c>
      <c r="B13" s="1" t="s">
        <v>160</v>
      </c>
      <c r="C13" s="1" t="s">
        <v>166</v>
      </c>
      <c r="D13" s="1">
        <v>3258</v>
      </c>
      <c r="E13" s="1">
        <v>204201014</v>
      </c>
      <c r="F13" s="1" t="s">
        <v>142</v>
      </c>
      <c r="G13" s="1">
        <v>54.28</v>
      </c>
      <c r="H13" s="1">
        <v>176844.24</v>
      </c>
      <c r="I13" s="1" t="s">
        <v>146</v>
      </c>
    </row>
    <row r="14" spans="1:9" ht="44.25" customHeight="1">
      <c r="A14" s="1">
        <v>8</v>
      </c>
      <c r="B14" s="1" t="s">
        <v>160</v>
      </c>
      <c r="C14" s="1" t="s">
        <v>167</v>
      </c>
      <c r="D14" s="1">
        <v>7210</v>
      </c>
      <c r="E14" s="1">
        <v>204207052</v>
      </c>
      <c r="F14" s="1" t="s">
        <v>145</v>
      </c>
      <c r="G14" s="1">
        <v>20.88</v>
      </c>
      <c r="H14" s="1">
        <v>150544.8</v>
      </c>
      <c r="I14" s="1" t="s">
        <v>146</v>
      </c>
    </row>
    <row r="15" spans="1:9" ht="44.25" customHeight="1">
      <c r="A15" s="1">
        <v>9</v>
      </c>
      <c r="B15" s="1" t="s">
        <v>160</v>
      </c>
      <c r="C15" s="1" t="s">
        <v>168</v>
      </c>
      <c r="D15" s="1">
        <v>675</v>
      </c>
      <c r="E15" s="1">
        <v>204209016</v>
      </c>
      <c r="F15" s="1" t="s">
        <v>145</v>
      </c>
      <c r="G15" s="1">
        <v>20.88</v>
      </c>
      <c r="H15" s="1">
        <v>14094</v>
      </c>
      <c r="I15" s="1" t="s">
        <v>146</v>
      </c>
    </row>
    <row r="16" spans="1:9" ht="44.25" customHeight="1">
      <c r="A16" s="1">
        <v>10</v>
      </c>
      <c r="B16" s="1" t="s">
        <v>160</v>
      </c>
      <c r="C16" s="1" t="s">
        <v>169</v>
      </c>
      <c r="D16" s="1">
        <v>878</v>
      </c>
      <c r="E16" s="1">
        <v>204207005</v>
      </c>
      <c r="F16" s="1" t="s">
        <v>145</v>
      </c>
      <c r="G16" s="1">
        <v>20.88</v>
      </c>
      <c r="H16" s="1">
        <v>18332.64</v>
      </c>
      <c r="I16" s="1" t="s">
        <v>146</v>
      </c>
    </row>
    <row r="17" spans="1:9" ht="44.25" customHeight="1">
      <c r="A17" s="1">
        <v>11</v>
      </c>
      <c r="B17" s="1" t="s">
        <v>160</v>
      </c>
      <c r="C17" s="1" t="s">
        <v>170</v>
      </c>
      <c r="D17" s="1">
        <v>1302</v>
      </c>
      <c r="E17" s="1">
        <v>204209017</v>
      </c>
      <c r="F17" s="1" t="s">
        <v>145</v>
      </c>
      <c r="G17" s="1">
        <v>20.88</v>
      </c>
      <c r="H17" s="1">
        <v>27185.76</v>
      </c>
      <c r="I17" s="1" t="s">
        <v>146</v>
      </c>
    </row>
    <row r="18" spans="1:9" ht="44.25" customHeight="1">
      <c r="A18" s="1">
        <v>12</v>
      </c>
      <c r="B18" s="1" t="s">
        <v>160</v>
      </c>
      <c r="C18" s="1" t="s">
        <v>171</v>
      </c>
      <c r="D18" s="1">
        <v>3253</v>
      </c>
      <c r="E18" s="1">
        <v>204201011</v>
      </c>
      <c r="F18" s="1" t="s">
        <v>142</v>
      </c>
      <c r="G18" s="1">
        <v>54.28</v>
      </c>
      <c r="H18" s="1">
        <v>176572.84</v>
      </c>
      <c r="I18" s="1" t="s">
        <v>146</v>
      </c>
    </row>
    <row r="19" spans="1:9" ht="44.25" customHeight="1">
      <c r="A19" s="1">
        <v>13</v>
      </c>
      <c r="B19" s="1" t="s">
        <v>172</v>
      </c>
      <c r="C19" s="1" t="s">
        <v>173</v>
      </c>
      <c r="D19" s="1">
        <v>6077</v>
      </c>
      <c r="E19" s="1">
        <v>204208012</v>
      </c>
      <c r="F19" s="1" t="s">
        <v>142</v>
      </c>
      <c r="G19" s="1">
        <v>54.28</v>
      </c>
      <c r="H19" s="1">
        <v>329859.56</v>
      </c>
      <c r="I19" s="1" t="s">
        <v>146</v>
      </c>
    </row>
    <row r="20" spans="1:9" ht="44.25" customHeight="1">
      <c r="A20" s="1">
        <v>14</v>
      </c>
      <c r="B20" s="1" t="s">
        <v>160</v>
      </c>
      <c r="C20" s="1" t="s">
        <v>174</v>
      </c>
      <c r="D20" s="1">
        <v>2897</v>
      </c>
      <c r="E20" s="1">
        <v>204207004</v>
      </c>
      <c r="F20" s="1" t="s">
        <v>142</v>
      </c>
      <c r="G20" s="1">
        <v>54.28</v>
      </c>
      <c r="H20" s="1">
        <v>157249.16</v>
      </c>
      <c r="I20" s="1" t="s">
        <v>146</v>
      </c>
    </row>
    <row r="21" spans="1:9" ht="44.25" customHeight="1">
      <c r="A21" s="1">
        <v>15</v>
      </c>
      <c r="B21" s="1" t="s">
        <v>175</v>
      </c>
      <c r="C21" s="1" t="s">
        <v>176</v>
      </c>
      <c r="D21" s="1">
        <v>2797</v>
      </c>
      <c r="E21" s="1">
        <v>204204014</v>
      </c>
      <c r="F21" s="1" t="s">
        <v>142</v>
      </c>
      <c r="G21" s="1">
        <v>54.28</v>
      </c>
      <c r="H21" s="1">
        <v>151821.16</v>
      </c>
      <c r="I21" s="1" t="s">
        <v>146</v>
      </c>
    </row>
    <row r="22" spans="1:9" ht="44.25" customHeight="1">
      <c r="A22" s="1">
        <v>16</v>
      </c>
      <c r="B22" s="1" t="s">
        <v>175</v>
      </c>
      <c r="C22" s="1" t="s">
        <v>177</v>
      </c>
      <c r="D22" s="1">
        <v>2934</v>
      </c>
      <c r="E22" s="1">
        <v>204204015</v>
      </c>
      <c r="F22" s="1" t="s">
        <v>142</v>
      </c>
      <c r="G22" s="1">
        <v>54.28</v>
      </c>
      <c r="H22" s="1">
        <v>159257.52</v>
      </c>
      <c r="I22" s="1" t="s">
        <v>146</v>
      </c>
    </row>
    <row r="23" spans="1:9" ht="44.25" customHeight="1">
      <c r="A23" s="1">
        <v>17</v>
      </c>
      <c r="B23" s="1" t="s">
        <v>178</v>
      </c>
      <c r="C23" s="1" t="s">
        <v>179</v>
      </c>
      <c r="D23" s="1">
        <v>217</v>
      </c>
      <c r="E23" s="1">
        <v>204204016</v>
      </c>
      <c r="F23" s="1" t="s">
        <v>142</v>
      </c>
      <c r="G23" s="1">
        <v>54.28</v>
      </c>
      <c r="H23" s="1">
        <v>11778.76</v>
      </c>
      <c r="I23" s="1" t="s">
        <v>146</v>
      </c>
    </row>
    <row r="24" spans="1:9" ht="23.25" customHeight="1">
      <c r="A24" s="1"/>
      <c r="B24" s="1" t="s">
        <v>9</v>
      </c>
      <c r="C24" s="1"/>
      <c r="D24" s="1">
        <f>SUM(D7:D23)</f>
        <v>34763</v>
      </c>
      <c r="E24" s="1"/>
      <c r="F24" s="1"/>
      <c r="G24" s="1"/>
      <c r="H24" s="1">
        <f>SUM(H7:H23)</f>
        <v>1550783.5399999998</v>
      </c>
      <c r="I24" s="1"/>
    </row>
  </sheetData>
  <mergeCells count="2">
    <mergeCell ref="A1:I3"/>
    <mergeCell ref="H4:I4"/>
  </mergeCells>
  <printOptions/>
  <pageMargins left="0.14" right="0.14" top="0.19" bottom="0.23" header="0.15" footer="0.14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3">
      <selection activeCell="B18" sqref="B18"/>
    </sheetView>
  </sheetViews>
  <sheetFormatPr defaultColWidth="9.140625" defaultRowHeight="12.75"/>
  <cols>
    <col min="1" max="1" width="2.8515625" style="0" customWidth="1"/>
    <col min="2" max="3" width="19.140625" style="0" customWidth="1"/>
    <col min="4" max="4" width="7.7109375" style="0" customWidth="1"/>
    <col min="5" max="5" width="6.57421875" style="0" customWidth="1"/>
    <col min="6" max="6" width="10.00390625" style="0" customWidth="1"/>
    <col min="7" max="7" width="8.57421875" style="0" customWidth="1"/>
    <col min="8" max="8" width="7.8515625" style="0" customWidth="1"/>
    <col min="9" max="9" width="9.8515625" style="0" customWidth="1"/>
    <col min="10" max="10" width="8.421875" style="0" customWidth="1"/>
    <col min="11" max="11" width="7.421875" style="0" customWidth="1"/>
    <col min="12" max="12" width="10.00390625" style="0" customWidth="1"/>
    <col min="13" max="13" width="9.7109375" style="0" customWidth="1"/>
    <col min="14" max="14" width="16.8515625" style="0" customWidth="1"/>
  </cols>
  <sheetData>
    <row r="1" spans="1:14" s="8" customFormat="1" ht="12.7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8" customFormat="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8" customFormat="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8" customFormat="1" ht="12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8" customFormat="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8" customFormat="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8" customFormat="1" ht="16.5" customHeight="1">
      <c r="A7" s="6"/>
      <c r="B7" s="6"/>
      <c r="C7" s="7"/>
      <c r="D7" s="7"/>
      <c r="E7" s="7"/>
      <c r="F7" s="7"/>
      <c r="G7" s="6"/>
      <c r="H7" s="6"/>
      <c r="I7" s="6"/>
      <c r="J7" s="72" t="s">
        <v>139</v>
      </c>
      <c r="K7" s="72"/>
      <c r="L7" s="72"/>
      <c r="M7" s="72"/>
      <c r="N7" s="72"/>
    </row>
    <row r="8" spans="1:14" s="15" customFormat="1" ht="153.75">
      <c r="A8" s="12" t="s">
        <v>0</v>
      </c>
      <c r="B8" s="12" t="s">
        <v>11</v>
      </c>
      <c r="C8" s="12" t="s">
        <v>2</v>
      </c>
      <c r="D8" s="12" t="s">
        <v>12</v>
      </c>
      <c r="E8" s="12" t="s">
        <v>13</v>
      </c>
      <c r="F8" s="12" t="s">
        <v>4</v>
      </c>
      <c r="G8" s="12" t="s">
        <v>18</v>
      </c>
      <c r="H8" s="12" t="s">
        <v>17</v>
      </c>
      <c r="I8" s="12" t="s">
        <v>31</v>
      </c>
      <c r="J8" s="12" t="s">
        <v>5</v>
      </c>
      <c r="K8" s="12" t="s">
        <v>6</v>
      </c>
      <c r="L8" s="12" t="s">
        <v>14</v>
      </c>
      <c r="M8" s="12" t="s">
        <v>15</v>
      </c>
      <c r="N8" s="12" t="s">
        <v>8</v>
      </c>
    </row>
    <row r="9" spans="1:14" ht="16.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40.5">
      <c r="A10" s="43">
        <v>1</v>
      </c>
      <c r="B10" s="1" t="s">
        <v>140</v>
      </c>
      <c r="C10" s="1" t="s">
        <v>141</v>
      </c>
      <c r="D10" s="1">
        <v>1323.32</v>
      </c>
      <c r="E10" s="3">
        <v>2439</v>
      </c>
      <c r="F10" s="1">
        <v>204204140</v>
      </c>
      <c r="G10" s="1">
        <v>484334</v>
      </c>
      <c r="H10" s="1" t="s">
        <v>40</v>
      </c>
      <c r="I10" s="1" t="s">
        <v>40</v>
      </c>
      <c r="J10" s="1" t="s">
        <v>142</v>
      </c>
      <c r="K10" s="1">
        <v>54.29</v>
      </c>
      <c r="L10" s="1">
        <v>132413.31</v>
      </c>
      <c r="M10" s="1">
        <v>616747.31</v>
      </c>
      <c r="N10" s="1" t="s">
        <v>159</v>
      </c>
    </row>
    <row r="11" spans="1:14" ht="27">
      <c r="A11" s="43">
        <v>2</v>
      </c>
      <c r="B11" s="1" t="s">
        <v>143</v>
      </c>
      <c r="C11" s="1" t="s">
        <v>144</v>
      </c>
      <c r="D11" s="1">
        <v>1195</v>
      </c>
      <c r="E11" s="1">
        <v>4300</v>
      </c>
      <c r="F11" s="1">
        <v>201202373</v>
      </c>
      <c r="G11" s="1">
        <v>336000</v>
      </c>
      <c r="H11" s="1" t="s">
        <v>40</v>
      </c>
      <c r="I11" s="1" t="s">
        <v>40</v>
      </c>
      <c r="J11" s="1" t="s">
        <v>145</v>
      </c>
      <c r="K11" s="1">
        <v>20.88</v>
      </c>
      <c r="L11" s="1">
        <v>89784</v>
      </c>
      <c r="M11" s="1">
        <v>425784</v>
      </c>
      <c r="N11" s="1" t="s">
        <v>146</v>
      </c>
    </row>
    <row r="12" spans="1:14" ht="27">
      <c r="A12" s="43">
        <v>3</v>
      </c>
      <c r="B12" s="1" t="s">
        <v>147</v>
      </c>
      <c r="C12" s="1" t="s">
        <v>148</v>
      </c>
      <c r="D12" s="1">
        <v>973.5</v>
      </c>
      <c r="E12" s="1">
        <v>2535</v>
      </c>
      <c r="F12" s="1">
        <v>201205033</v>
      </c>
      <c r="G12" s="1">
        <v>138180</v>
      </c>
      <c r="H12" s="1" t="s">
        <v>40</v>
      </c>
      <c r="I12" s="1" t="s">
        <v>40</v>
      </c>
      <c r="J12" s="1" t="s">
        <v>145</v>
      </c>
      <c r="K12" s="1">
        <v>20.88</v>
      </c>
      <c r="L12" s="1">
        <v>52930.8</v>
      </c>
      <c r="M12" s="1">
        <v>191110.8</v>
      </c>
      <c r="N12" s="1" t="s">
        <v>146</v>
      </c>
    </row>
    <row r="13" spans="1:14" ht="27">
      <c r="A13" s="43">
        <v>4</v>
      </c>
      <c r="B13" s="1" t="s">
        <v>149</v>
      </c>
      <c r="C13" s="1" t="s">
        <v>150</v>
      </c>
      <c r="D13" s="1">
        <v>970.5</v>
      </c>
      <c r="E13" s="1">
        <v>5092</v>
      </c>
      <c r="F13" s="1">
        <v>204205044</v>
      </c>
      <c r="G13" s="1">
        <v>129311</v>
      </c>
      <c r="H13" s="1" t="s">
        <v>40</v>
      </c>
      <c r="I13" s="1" t="s">
        <v>40</v>
      </c>
      <c r="J13" s="1" t="s">
        <v>145</v>
      </c>
      <c r="K13" s="1">
        <v>20.88</v>
      </c>
      <c r="L13" s="1">
        <v>106321</v>
      </c>
      <c r="M13" s="1">
        <v>235632</v>
      </c>
      <c r="N13" s="1" t="s">
        <v>146</v>
      </c>
    </row>
    <row r="14" spans="1:14" ht="27">
      <c r="A14" s="43">
        <v>5</v>
      </c>
      <c r="B14" s="1" t="s">
        <v>151</v>
      </c>
      <c r="C14" s="1" t="s">
        <v>152</v>
      </c>
      <c r="D14" s="1">
        <v>651</v>
      </c>
      <c r="E14" s="1">
        <v>6415</v>
      </c>
      <c r="F14" s="1">
        <v>201203227</v>
      </c>
      <c r="G14" s="1">
        <v>118235</v>
      </c>
      <c r="H14" s="1" t="s">
        <v>40</v>
      </c>
      <c r="I14" s="1" t="s">
        <v>40</v>
      </c>
      <c r="J14" s="1" t="s">
        <v>145</v>
      </c>
      <c r="K14" s="1">
        <v>20.88</v>
      </c>
      <c r="L14" s="1">
        <v>133945.2</v>
      </c>
      <c r="M14" s="1">
        <v>252180.2</v>
      </c>
      <c r="N14" s="1" t="s">
        <v>146</v>
      </c>
    </row>
    <row r="15" spans="1:14" ht="27">
      <c r="A15" s="43">
        <v>6</v>
      </c>
      <c r="B15" s="1" t="s">
        <v>153</v>
      </c>
      <c r="C15" s="1" t="s">
        <v>154</v>
      </c>
      <c r="D15" s="1">
        <v>1172</v>
      </c>
      <c r="E15" s="1">
        <v>784</v>
      </c>
      <c r="F15" s="1">
        <v>201203742</v>
      </c>
      <c r="G15" s="1">
        <v>58106</v>
      </c>
      <c r="H15" s="1" t="s">
        <v>40</v>
      </c>
      <c r="I15" s="1" t="s">
        <v>40</v>
      </c>
      <c r="J15" s="1" t="s">
        <v>145</v>
      </c>
      <c r="K15" s="1">
        <v>20.88</v>
      </c>
      <c r="L15" s="1">
        <v>16369.92</v>
      </c>
      <c r="M15" s="1">
        <v>74475.92</v>
      </c>
      <c r="N15" s="1" t="s">
        <v>146</v>
      </c>
    </row>
    <row r="16" spans="1:14" ht="40.5">
      <c r="A16" s="43">
        <v>7</v>
      </c>
      <c r="B16" s="1" t="s">
        <v>155</v>
      </c>
      <c r="C16" s="1" t="s">
        <v>156</v>
      </c>
      <c r="D16" s="1">
        <v>490</v>
      </c>
      <c r="E16" s="1">
        <v>1973</v>
      </c>
      <c r="F16" s="1">
        <v>201206436</v>
      </c>
      <c r="G16" s="1">
        <v>24162</v>
      </c>
      <c r="H16" s="1" t="s">
        <v>40</v>
      </c>
      <c r="I16" s="1" t="s">
        <v>40</v>
      </c>
      <c r="J16" s="1" t="s">
        <v>145</v>
      </c>
      <c r="K16" s="1">
        <v>20.88</v>
      </c>
      <c r="L16" s="1">
        <v>41196.24</v>
      </c>
      <c r="M16" s="1">
        <v>65358.24</v>
      </c>
      <c r="N16" s="1" t="s">
        <v>146</v>
      </c>
    </row>
    <row r="17" spans="1:14" ht="40.5">
      <c r="A17" s="43">
        <v>8</v>
      </c>
      <c r="B17" s="1" t="s">
        <v>157</v>
      </c>
      <c r="C17" s="1" t="s">
        <v>158</v>
      </c>
      <c r="D17" s="1">
        <v>424.6</v>
      </c>
      <c r="E17" s="1">
        <v>2960</v>
      </c>
      <c r="F17" s="1">
        <v>201202364</v>
      </c>
      <c r="G17" s="1">
        <v>26902</v>
      </c>
      <c r="H17" s="1" t="s">
        <v>40</v>
      </c>
      <c r="I17" s="1" t="s">
        <v>40</v>
      </c>
      <c r="J17" s="1" t="s">
        <v>142</v>
      </c>
      <c r="K17" s="1">
        <v>54.28</v>
      </c>
      <c r="L17" s="1">
        <v>160668.8</v>
      </c>
      <c r="M17" s="1">
        <v>187570.8</v>
      </c>
      <c r="N17" s="1" t="s">
        <v>146</v>
      </c>
    </row>
    <row r="18" spans="1:14" ht="44.25" customHeight="1">
      <c r="A18" s="43">
        <v>9</v>
      </c>
      <c r="B18" s="1" t="s">
        <v>102</v>
      </c>
      <c r="C18" s="1" t="s">
        <v>103</v>
      </c>
      <c r="D18" s="1">
        <v>1207.7</v>
      </c>
      <c r="E18" s="42">
        <v>6536</v>
      </c>
      <c r="F18" s="1">
        <v>204210098</v>
      </c>
      <c r="G18" s="16" t="s">
        <v>40</v>
      </c>
      <c r="H18" s="16">
        <v>17922</v>
      </c>
      <c r="I18" s="23" t="s">
        <v>40</v>
      </c>
      <c r="J18" s="16" t="s">
        <v>104</v>
      </c>
      <c r="K18" s="16" t="s">
        <v>40</v>
      </c>
      <c r="L18" s="16">
        <v>111112</v>
      </c>
      <c r="M18" s="16">
        <v>129034</v>
      </c>
      <c r="N18" s="1" t="s">
        <v>73</v>
      </c>
    </row>
    <row r="19" spans="1:14" ht="31.5" customHeight="1">
      <c r="A19" s="43">
        <v>10</v>
      </c>
      <c r="B19" s="1" t="s">
        <v>105</v>
      </c>
      <c r="C19" s="1" t="s">
        <v>106</v>
      </c>
      <c r="D19" s="1">
        <v>1086.1</v>
      </c>
      <c r="E19" s="1">
        <v>1448</v>
      </c>
      <c r="F19" s="1">
        <v>204701014</v>
      </c>
      <c r="G19" s="1" t="s">
        <v>40</v>
      </c>
      <c r="H19" s="16" t="s">
        <v>40</v>
      </c>
      <c r="I19" s="1">
        <v>120000</v>
      </c>
      <c r="J19" s="1" t="s">
        <v>86</v>
      </c>
      <c r="K19" s="1">
        <v>6.26</v>
      </c>
      <c r="L19" s="1">
        <v>9064.48</v>
      </c>
      <c r="M19" s="1">
        <v>129064.48</v>
      </c>
      <c r="N19" s="1" t="s">
        <v>73</v>
      </c>
    </row>
    <row r="20" spans="1:14" ht="31.5" customHeight="1">
      <c r="A20" s="43">
        <v>11</v>
      </c>
      <c r="B20" s="1" t="s">
        <v>107</v>
      </c>
      <c r="C20" s="1" t="s">
        <v>108</v>
      </c>
      <c r="D20" s="1">
        <v>186.6</v>
      </c>
      <c r="E20" s="1">
        <v>810</v>
      </c>
      <c r="F20" s="1">
        <v>203803001</v>
      </c>
      <c r="G20" s="1" t="s">
        <v>40</v>
      </c>
      <c r="H20" s="16" t="s">
        <v>40</v>
      </c>
      <c r="I20" s="1">
        <v>30000</v>
      </c>
      <c r="J20" s="1" t="s">
        <v>86</v>
      </c>
      <c r="K20" s="1">
        <v>6.26</v>
      </c>
      <c r="L20" s="1">
        <v>5070.6</v>
      </c>
      <c r="M20" s="1">
        <v>35070.6</v>
      </c>
      <c r="N20" s="1" t="s">
        <v>73</v>
      </c>
    </row>
    <row r="21" spans="1:14" ht="31.5" customHeight="1">
      <c r="A21" s="43">
        <v>12</v>
      </c>
      <c r="B21" s="1" t="s">
        <v>109</v>
      </c>
      <c r="C21" s="1" t="s">
        <v>110</v>
      </c>
      <c r="D21" s="1">
        <v>468.7</v>
      </c>
      <c r="E21" s="1">
        <v>1048</v>
      </c>
      <c r="F21" s="1">
        <v>201601129</v>
      </c>
      <c r="G21" s="1" t="s">
        <v>40</v>
      </c>
      <c r="H21" s="16" t="s">
        <v>40</v>
      </c>
      <c r="I21" s="1">
        <v>70000</v>
      </c>
      <c r="J21" s="1" t="s">
        <v>86</v>
      </c>
      <c r="K21" s="1">
        <v>6.26</v>
      </c>
      <c r="L21" s="1">
        <v>6560.48</v>
      </c>
      <c r="M21" s="1">
        <v>76560.48</v>
      </c>
      <c r="N21" s="1" t="s">
        <v>73</v>
      </c>
    </row>
    <row r="22" spans="1:14" ht="31.5" customHeight="1">
      <c r="A22" s="43">
        <v>13</v>
      </c>
      <c r="B22" s="1" t="s">
        <v>111</v>
      </c>
      <c r="C22" s="1" t="s">
        <v>112</v>
      </c>
      <c r="D22" s="1">
        <v>151.1</v>
      </c>
      <c r="E22" s="1">
        <v>363.4</v>
      </c>
      <c r="F22" s="1">
        <v>200601005</v>
      </c>
      <c r="G22" s="1">
        <v>37014</v>
      </c>
      <c r="H22" s="1">
        <v>9993</v>
      </c>
      <c r="I22" s="1" t="s">
        <v>40</v>
      </c>
      <c r="J22" s="1" t="s">
        <v>86</v>
      </c>
      <c r="K22" s="1">
        <v>6.26</v>
      </c>
      <c r="L22" s="1">
        <v>2278.5</v>
      </c>
      <c r="M22" s="1">
        <v>12271.5</v>
      </c>
      <c r="N22" s="1" t="s">
        <v>73</v>
      </c>
    </row>
    <row r="23" spans="1:14" ht="31.5" customHeight="1">
      <c r="A23" s="43">
        <v>14</v>
      </c>
      <c r="B23" s="1" t="s">
        <v>113</v>
      </c>
      <c r="C23" s="1" t="s">
        <v>114</v>
      </c>
      <c r="D23" s="1">
        <v>288</v>
      </c>
      <c r="E23" s="1">
        <v>1600.7</v>
      </c>
      <c r="F23" s="1">
        <v>201901008</v>
      </c>
      <c r="G23" s="1">
        <v>55019</v>
      </c>
      <c r="H23" s="1">
        <v>41804</v>
      </c>
      <c r="I23" s="1" t="s">
        <v>40</v>
      </c>
      <c r="J23" s="1" t="s">
        <v>86</v>
      </c>
      <c r="K23" s="1">
        <v>6.26</v>
      </c>
      <c r="L23" s="1">
        <v>10036</v>
      </c>
      <c r="M23" s="1">
        <v>51840</v>
      </c>
      <c r="N23" s="1" t="s">
        <v>73</v>
      </c>
    </row>
    <row r="24" spans="1:14" ht="51" customHeight="1">
      <c r="A24" s="43">
        <v>15</v>
      </c>
      <c r="B24" s="1" t="s">
        <v>115</v>
      </c>
      <c r="C24" s="1" t="s">
        <v>116</v>
      </c>
      <c r="D24" s="1">
        <v>365.2</v>
      </c>
      <c r="E24" s="1">
        <v>607</v>
      </c>
      <c r="F24" s="1">
        <v>203702058</v>
      </c>
      <c r="G24" s="1" t="s">
        <v>40</v>
      </c>
      <c r="H24" s="1">
        <v>9709</v>
      </c>
      <c r="I24" s="1" t="s">
        <v>40</v>
      </c>
      <c r="J24" s="1" t="s">
        <v>117</v>
      </c>
      <c r="K24" s="1">
        <v>10.44</v>
      </c>
      <c r="L24" s="1">
        <v>6337.08</v>
      </c>
      <c r="M24" s="1">
        <v>16046.08</v>
      </c>
      <c r="N24" s="1" t="s">
        <v>73</v>
      </c>
    </row>
    <row r="25" spans="1:14" ht="31.5" customHeight="1">
      <c r="A25" s="1"/>
      <c r="B25" s="71" t="s">
        <v>9</v>
      </c>
      <c r="C25" s="71"/>
      <c r="D25" s="1"/>
      <c r="E25" s="1"/>
      <c r="F25" s="1"/>
      <c r="G25" s="1">
        <f>SUM(G10:G24)</f>
        <v>1407263</v>
      </c>
      <c r="H25" s="1">
        <f>SUM(H18:H24)</f>
        <v>79428</v>
      </c>
      <c r="I25" s="1">
        <f>SUM(I19:I24)</f>
        <v>220000</v>
      </c>
      <c r="J25" s="1"/>
      <c r="K25" s="1"/>
      <c r="L25" s="1">
        <f>SUM(L10:L24)</f>
        <v>884088.4099999999</v>
      </c>
      <c r="M25" s="1">
        <f>SUM(M10:M24)</f>
        <v>2498746.41</v>
      </c>
      <c r="N25" s="1"/>
    </row>
    <row r="26" spans="1:11" ht="13.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</sheetData>
  <mergeCells count="3">
    <mergeCell ref="B25:C25"/>
    <mergeCell ref="A1:N6"/>
    <mergeCell ref="J7:N7"/>
  </mergeCells>
  <printOptions/>
  <pageMargins left="0.24" right="0.24" top="0.27" bottom="0.26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32.7109375" style="0" customWidth="1"/>
    <col min="3" max="3" width="30.28125" style="0" customWidth="1"/>
    <col min="4" max="4" width="8.421875" style="0" customWidth="1"/>
    <col min="5" max="5" width="8.28125" style="0" customWidth="1"/>
    <col min="6" max="6" width="10.7109375" style="0" customWidth="1"/>
    <col min="7" max="7" width="7.28125" style="0" customWidth="1"/>
    <col min="8" max="8" width="9.28125" style="0" customWidth="1"/>
    <col min="9" max="9" width="8.140625" style="0" customWidth="1"/>
    <col min="10" max="10" width="9.00390625" style="0" customWidth="1"/>
    <col min="11" max="11" width="17.421875" style="0" customWidth="1"/>
  </cols>
  <sheetData>
    <row r="1" spans="1:11" s="8" customFormat="1" ht="15" customHeight="1">
      <c r="A1" s="54" t="s">
        <v>256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8" customFormat="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8" customFormat="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8" customFormat="1" ht="1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6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0" ht="16.5">
      <c r="A6" s="10"/>
      <c r="B6" s="10"/>
      <c r="C6" s="11"/>
      <c r="D6" s="11"/>
      <c r="E6" s="11"/>
      <c r="F6" s="11"/>
      <c r="G6" s="10"/>
      <c r="H6" s="10"/>
      <c r="I6" s="73"/>
      <c r="J6" s="73"/>
    </row>
    <row r="7" spans="1:11" s="18" customFormat="1" ht="103.5" customHeight="1">
      <c r="A7" s="12" t="s">
        <v>0</v>
      </c>
      <c r="B7" s="12" t="s">
        <v>1</v>
      </c>
      <c r="C7" s="12" t="s">
        <v>2</v>
      </c>
      <c r="D7" s="12" t="s">
        <v>16</v>
      </c>
      <c r="E7" s="12" t="s">
        <v>19</v>
      </c>
      <c r="F7" s="12" t="s">
        <v>4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8</v>
      </c>
    </row>
    <row r="8" spans="1:11" ht="13.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</row>
    <row r="9" spans="1:11" ht="54">
      <c r="A9" s="31">
        <v>1</v>
      </c>
      <c r="B9" s="1" t="s">
        <v>286</v>
      </c>
      <c r="C9" s="1" t="s">
        <v>283</v>
      </c>
      <c r="D9" s="1">
        <v>1180</v>
      </c>
      <c r="E9" s="1">
        <v>1229</v>
      </c>
      <c r="F9" s="1">
        <v>204207001</v>
      </c>
      <c r="G9" s="1">
        <v>20.88</v>
      </c>
      <c r="H9" s="1">
        <v>25661.52</v>
      </c>
      <c r="I9" s="1">
        <v>99035</v>
      </c>
      <c r="J9" s="1">
        <v>124696.52</v>
      </c>
      <c r="K9" s="1" t="s">
        <v>309</v>
      </c>
    </row>
    <row r="10" spans="1:11" ht="27">
      <c r="A10" s="31">
        <v>2</v>
      </c>
      <c r="B10" s="1" t="s">
        <v>287</v>
      </c>
      <c r="C10" s="1" t="s">
        <v>284</v>
      </c>
      <c r="D10" s="1">
        <v>498.4</v>
      </c>
      <c r="E10" s="1">
        <v>993</v>
      </c>
      <c r="F10" s="1">
        <v>200801030</v>
      </c>
      <c r="G10" s="1">
        <v>6.26</v>
      </c>
      <c r="H10" s="1">
        <v>6216.18</v>
      </c>
      <c r="I10" s="1">
        <v>6740</v>
      </c>
      <c r="J10" s="1">
        <v>12956.18</v>
      </c>
      <c r="K10" s="1" t="s">
        <v>204</v>
      </c>
    </row>
    <row r="11" spans="1:11" ht="57" customHeight="1">
      <c r="A11" s="31">
        <v>3</v>
      </c>
      <c r="B11" s="1" t="s">
        <v>285</v>
      </c>
      <c r="C11" s="1" t="s">
        <v>288</v>
      </c>
      <c r="D11" s="1">
        <v>3696.3</v>
      </c>
      <c r="E11" s="1">
        <v>2597</v>
      </c>
      <c r="F11" s="1">
        <v>204204385</v>
      </c>
      <c r="G11" s="1">
        <v>54.28</v>
      </c>
      <c r="H11" s="1">
        <v>140965.16</v>
      </c>
      <c r="I11" s="1">
        <v>35198</v>
      </c>
      <c r="J11" s="1">
        <v>176163.16</v>
      </c>
      <c r="K11" s="1" t="s">
        <v>321</v>
      </c>
    </row>
    <row r="12" spans="1:11" ht="30" customHeight="1">
      <c r="A12" s="31">
        <v>4</v>
      </c>
      <c r="B12" s="1" t="s">
        <v>239</v>
      </c>
      <c r="C12" s="1" t="s">
        <v>240</v>
      </c>
      <c r="D12" s="1">
        <v>2272.4</v>
      </c>
      <c r="E12" s="1">
        <v>1891</v>
      </c>
      <c r="F12" s="1">
        <v>203101011</v>
      </c>
      <c r="G12" s="1">
        <v>6.26</v>
      </c>
      <c r="H12" s="1">
        <v>11837.66</v>
      </c>
      <c r="I12" s="1">
        <v>290325</v>
      </c>
      <c r="J12" s="1">
        <v>302162.66</v>
      </c>
      <c r="K12" s="1" t="s">
        <v>81</v>
      </c>
    </row>
    <row r="13" spans="1:11" ht="40.5">
      <c r="A13" s="1">
        <v>5</v>
      </c>
      <c r="B13" s="1" t="s">
        <v>232</v>
      </c>
      <c r="C13" s="1" t="s">
        <v>216</v>
      </c>
      <c r="D13" s="1">
        <v>87.2</v>
      </c>
      <c r="E13" s="1">
        <v>87</v>
      </c>
      <c r="F13" s="1">
        <v>203202006</v>
      </c>
      <c r="G13" s="1">
        <v>6.26</v>
      </c>
      <c r="H13" s="1">
        <v>544.62</v>
      </c>
      <c r="I13" s="1">
        <v>510</v>
      </c>
      <c r="J13" s="1">
        <v>1054.62</v>
      </c>
      <c r="K13" s="1" t="s">
        <v>81</v>
      </c>
    </row>
    <row r="14" spans="1:11" ht="40.5">
      <c r="A14" s="1">
        <v>6</v>
      </c>
      <c r="B14" s="1" t="s">
        <v>246</v>
      </c>
      <c r="C14" s="1" t="s">
        <v>216</v>
      </c>
      <c r="D14" s="1">
        <v>764</v>
      </c>
      <c r="E14" s="1">
        <v>2742</v>
      </c>
      <c r="F14" s="1">
        <v>203202005</v>
      </c>
      <c r="G14" s="1">
        <v>6.26</v>
      </c>
      <c r="H14" s="1">
        <v>17164.92</v>
      </c>
      <c r="I14" s="1">
        <v>4480</v>
      </c>
      <c r="J14" s="1">
        <v>21644.92</v>
      </c>
      <c r="K14" s="1" t="s">
        <v>81</v>
      </c>
    </row>
    <row r="15" spans="1:11" ht="40.5" customHeight="1">
      <c r="A15" s="1">
        <v>7</v>
      </c>
      <c r="B15" s="1" t="s">
        <v>215</v>
      </c>
      <c r="C15" s="1" t="s">
        <v>216</v>
      </c>
      <c r="D15" s="1">
        <v>176.5</v>
      </c>
      <c r="E15" s="1">
        <v>176</v>
      </c>
      <c r="F15" s="1">
        <v>203202007</v>
      </c>
      <c r="G15" s="1">
        <v>6.26</v>
      </c>
      <c r="H15" s="1">
        <v>1101.76</v>
      </c>
      <c r="I15" s="1">
        <v>450</v>
      </c>
      <c r="J15" s="1">
        <v>1551.76</v>
      </c>
      <c r="K15" s="1" t="s">
        <v>81</v>
      </c>
    </row>
    <row r="16" spans="1:11" ht="63.75" customHeight="1">
      <c r="A16" s="1">
        <v>8</v>
      </c>
      <c r="B16" s="1" t="s">
        <v>248</v>
      </c>
      <c r="C16" s="1" t="s">
        <v>247</v>
      </c>
      <c r="D16" s="1">
        <v>642</v>
      </c>
      <c r="E16" s="1">
        <v>250</v>
      </c>
      <c r="F16" s="1">
        <v>200301031</v>
      </c>
      <c r="G16" s="1">
        <v>6.26</v>
      </c>
      <c r="H16" s="1">
        <v>1565</v>
      </c>
      <c r="I16" s="1">
        <v>12231</v>
      </c>
      <c r="J16" s="1">
        <v>13796</v>
      </c>
      <c r="K16" s="1" t="s">
        <v>258</v>
      </c>
    </row>
    <row r="17" spans="1:11" ht="56.25" customHeight="1">
      <c r="A17" s="1">
        <v>9</v>
      </c>
      <c r="B17" s="1" t="s">
        <v>225</v>
      </c>
      <c r="C17" s="1" t="s">
        <v>226</v>
      </c>
      <c r="D17" s="1">
        <v>91.2</v>
      </c>
      <c r="E17" s="1">
        <v>91</v>
      </c>
      <c r="F17" s="1">
        <v>203303011</v>
      </c>
      <c r="G17" s="1">
        <v>6.26</v>
      </c>
      <c r="H17" s="1">
        <v>569.66</v>
      </c>
      <c r="I17" s="1">
        <v>1706</v>
      </c>
      <c r="J17" s="1">
        <v>2275.66</v>
      </c>
      <c r="K17" s="1" t="s">
        <v>81</v>
      </c>
    </row>
    <row r="18" spans="1:11" ht="60" customHeight="1">
      <c r="A18" s="1">
        <v>10</v>
      </c>
      <c r="B18" s="1" t="s">
        <v>227</v>
      </c>
      <c r="C18" s="1" t="s">
        <v>220</v>
      </c>
      <c r="D18" s="1">
        <v>1040</v>
      </c>
      <c r="E18" s="1">
        <v>1646</v>
      </c>
      <c r="F18" s="1">
        <v>203401002</v>
      </c>
      <c r="G18" s="1">
        <v>6.26</v>
      </c>
      <c r="H18" s="1">
        <v>10303.96</v>
      </c>
      <c r="I18" s="1">
        <v>12332</v>
      </c>
      <c r="J18" s="1">
        <v>22635.96</v>
      </c>
      <c r="K18" s="1" t="s">
        <v>81</v>
      </c>
    </row>
    <row r="19" spans="1:11" ht="39" customHeight="1">
      <c r="A19" s="1">
        <v>11</v>
      </c>
      <c r="B19" s="1" t="s">
        <v>219</v>
      </c>
      <c r="C19" s="1" t="s">
        <v>220</v>
      </c>
      <c r="D19" s="1">
        <v>636.5</v>
      </c>
      <c r="E19" s="1">
        <v>2113</v>
      </c>
      <c r="F19" s="1">
        <v>203401001</v>
      </c>
      <c r="G19" s="1">
        <v>6.26</v>
      </c>
      <c r="H19" s="1">
        <v>13227.38</v>
      </c>
      <c r="I19" s="1">
        <v>5510</v>
      </c>
      <c r="J19" s="1">
        <v>18737.38</v>
      </c>
      <c r="K19" s="1" t="s">
        <v>81</v>
      </c>
    </row>
    <row r="20" spans="1:11" ht="59.25" customHeight="1">
      <c r="A20" s="1">
        <v>12</v>
      </c>
      <c r="B20" s="1" t="s">
        <v>238</v>
      </c>
      <c r="C20" s="1" t="s">
        <v>218</v>
      </c>
      <c r="D20" s="1">
        <v>495</v>
      </c>
      <c r="E20" s="1">
        <v>385</v>
      </c>
      <c r="F20" s="1">
        <v>203501002</v>
      </c>
      <c r="G20" s="1">
        <v>6.26</v>
      </c>
      <c r="H20" s="1">
        <v>2410.1</v>
      </c>
      <c r="I20" s="1">
        <v>4943</v>
      </c>
      <c r="J20" s="1">
        <v>7353.1</v>
      </c>
      <c r="K20" s="1" t="s">
        <v>81</v>
      </c>
    </row>
    <row r="21" spans="1:11" ht="42" customHeight="1">
      <c r="A21" s="1">
        <v>13</v>
      </c>
      <c r="B21" s="1" t="s">
        <v>244</v>
      </c>
      <c r="C21" s="1" t="s">
        <v>116</v>
      </c>
      <c r="D21" s="1">
        <v>432.4</v>
      </c>
      <c r="E21" s="1">
        <v>611</v>
      </c>
      <c r="F21" s="1">
        <v>203702005</v>
      </c>
      <c r="G21" s="1">
        <v>10.44</v>
      </c>
      <c r="H21" s="1">
        <v>6378.84</v>
      </c>
      <c r="I21" s="1">
        <v>12960</v>
      </c>
      <c r="J21" s="1">
        <v>19338.84</v>
      </c>
      <c r="K21" s="1" t="s">
        <v>81</v>
      </c>
    </row>
    <row r="22" spans="1:11" ht="45" customHeight="1">
      <c r="A22" s="1">
        <v>14</v>
      </c>
      <c r="B22" s="1" t="s">
        <v>245</v>
      </c>
      <c r="C22" s="1" t="s">
        <v>236</v>
      </c>
      <c r="D22" s="1">
        <v>300</v>
      </c>
      <c r="E22" s="1">
        <v>1043</v>
      </c>
      <c r="F22" s="1">
        <v>203904007</v>
      </c>
      <c r="G22" s="1">
        <v>6.26</v>
      </c>
      <c r="H22" s="1">
        <v>6529.18</v>
      </c>
      <c r="I22" s="1">
        <v>32592</v>
      </c>
      <c r="J22" s="1">
        <v>39121.18</v>
      </c>
      <c r="K22" s="1" t="s">
        <v>81</v>
      </c>
    </row>
    <row r="23" spans="1:11" ht="46.5" customHeight="1">
      <c r="A23" s="1">
        <v>15</v>
      </c>
      <c r="B23" s="1" t="s">
        <v>235</v>
      </c>
      <c r="C23" s="1" t="s">
        <v>236</v>
      </c>
      <c r="D23" s="1">
        <v>395.6</v>
      </c>
      <c r="E23" s="1">
        <v>396</v>
      </c>
      <c r="F23" s="1">
        <v>203904008</v>
      </c>
      <c r="G23" s="1">
        <v>6.26</v>
      </c>
      <c r="H23" s="1">
        <v>2478.96</v>
      </c>
      <c r="I23" s="1">
        <v>35790</v>
      </c>
      <c r="J23" s="1">
        <v>38268.96</v>
      </c>
      <c r="K23" s="1" t="s">
        <v>81</v>
      </c>
    </row>
    <row r="24" spans="1:11" ht="45.75" customHeight="1">
      <c r="A24" s="1">
        <v>16</v>
      </c>
      <c r="B24" s="1" t="s">
        <v>223</v>
      </c>
      <c r="C24" s="1" t="s">
        <v>224</v>
      </c>
      <c r="D24" s="1">
        <v>140.6</v>
      </c>
      <c r="E24" s="1">
        <v>70</v>
      </c>
      <c r="F24" s="1">
        <v>204005001</v>
      </c>
      <c r="G24" s="1">
        <v>6.26</v>
      </c>
      <c r="H24" s="1">
        <v>438.2</v>
      </c>
      <c r="I24" s="1">
        <v>7500</v>
      </c>
      <c r="J24" s="1">
        <v>7938.2</v>
      </c>
      <c r="K24" s="1" t="s">
        <v>81</v>
      </c>
    </row>
    <row r="25" spans="1:11" ht="42.75" customHeight="1">
      <c r="A25" s="1">
        <v>17</v>
      </c>
      <c r="B25" s="1" t="s">
        <v>237</v>
      </c>
      <c r="C25" s="1" t="s">
        <v>222</v>
      </c>
      <c r="D25" s="1">
        <v>339</v>
      </c>
      <c r="E25" s="1">
        <v>170</v>
      </c>
      <c r="F25" s="1">
        <v>204102002</v>
      </c>
      <c r="G25" s="1">
        <v>6.26</v>
      </c>
      <c r="H25" s="1">
        <v>1064.2</v>
      </c>
      <c r="I25" s="1">
        <v>11139</v>
      </c>
      <c r="J25" s="1">
        <v>12203.2</v>
      </c>
      <c r="K25" s="1" t="s">
        <v>81</v>
      </c>
    </row>
    <row r="26" spans="1:11" ht="37.5" customHeight="1">
      <c r="A26" s="1">
        <v>18</v>
      </c>
      <c r="B26" s="1" t="s">
        <v>221</v>
      </c>
      <c r="C26" s="1" t="s">
        <v>222</v>
      </c>
      <c r="D26" s="1">
        <v>119</v>
      </c>
      <c r="E26" s="1">
        <v>60</v>
      </c>
      <c r="F26" s="1">
        <v>204102003</v>
      </c>
      <c r="G26" s="1">
        <v>6.26</v>
      </c>
      <c r="H26" s="1">
        <v>375.6</v>
      </c>
      <c r="I26" s="1">
        <v>4740</v>
      </c>
      <c r="J26" s="1">
        <v>5115.6</v>
      </c>
      <c r="K26" s="1" t="s">
        <v>81</v>
      </c>
    </row>
    <row r="27" spans="1:11" ht="39" customHeight="1">
      <c r="A27" s="1">
        <v>19</v>
      </c>
      <c r="B27" s="1" t="s">
        <v>326</v>
      </c>
      <c r="C27" s="1" t="s">
        <v>241</v>
      </c>
      <c r="D27" s="1">
        <v>447.2</v>
      </c>
      <c r="E27" s="1">
        <v>983</v>
      </c>
      <c r="F27" s="1">
        <v>204301028</v>
      </c>
      <c r="G27" s="1">
        <v>6.26</v>
      </c>
      <c r="H27" s="1">
        <v>6153.58</v>
      </c>
      <c r="I27" s="1">
        <v>28152</v>
      </c>
      <c r="J27" s="1">
        <v>34305.58</v>
      </c>
      <c r="K27" s="1" t="s">
        <v>81</v>
      </c>
    </row>
    <row r="28" spans="1:11" ht="37.5" customHeight="1">
      <c r="A28" s="1">
        <v>20</v>
      </c>
      <c r="B28" s="1" t="s">
        <v>230</v>
      </c>
      <c r="C28" s="1" t="s">
        <v>231</v>
      </c>
      <c r="D28" s="1">
        <v>532</v>
      </c>
      <c r="E28" s="1">
        <v>2465</v>
      </c>
      <c r="F28" s="1">
        <v>204303003</v>
      </c>
      <c r="G28" s="1">
        <v>6.26</v>
      </c>
      <c r="H28" s="1">
        <v>15430.9</v>
      </c>
      <c r="I28" s="1">
        <v>45827</v>
      </c>
      <c r="J28" s="1">
        <v>61257.9</v>
      </c>
      <c r="K28" s="1" t="s">
        <v>81</v>
      </c>
    </row>
    <row r="29" spans="1:11" ht="39" customHeight="1">
      <c r="A29" s="1">
        <v>21</v>
      </c>
      <c r="B29" s="1" t="s">
        <v>228</v>
      </c>
      <c r="C29" s="1" t="s">
        <v>229</v>
      </c>
      <c r="D29" s="1">
        <v>418.2</v>
      </c>
      <c r="E29" s="1">
        <v>209</v>
      </c>
      <c r="F29" s="1">
        <v>201306006</v>
      </c>
      <c r="G29" s="1">
        <v>6.26</v>
      </c>
      <c r="H29" s="1">
        <v>1308.34</v>
      </c>
      <c r="I29" s="1">
        <v>32000</v>
      </c>
      <c r="J29" s="1">
        <v>33308.34</v>
      </c>
      <c r="K29" s="1" t="s">
        <v>81</v>
      </c>
    </row>
    <row r="30" spans="1:11" ht="41.25" customHeight="1">
      <c r="A30" s="1">
        <v>22</v>
      </c>
      <c r="B30" s="1" t="s">
        <v>242</v>
      </c>
      <c r="C30" s="1" t="s">
        <v>243</v>
      </c>
      <c r="D30" s="1">
        <v>236.6</v>
      </c>
      <c r="E30" s="1">
        <v>1287</v>
      </c>
      <c r="F30" s="1">
        <v>204804048</v>
      </c>
      <c r="G30" s="1">
        <v>10.44</v>
      </c>
      <c r="H30" s="1">
        <v>13436.28</v>
      </c>
      <c r="I30" s="1">
        <v>3889</v>
      </c>
      <c r="J30" s="1">
        <v>17325.28</v>
      </c>
      <c r="K30" s="1" t="s">
        <v>81</v>
      </c>
    </row>
    <row r="31" spans="1:11" ht="45" customHeight="1">
      <c r="A31" s="1">
        <v>23</v>
      </c>
      <c r="B31" s="1" t="s">
        <v>233</v>
      </c>
      <c r="C31" s="19" t="s">
        <v>234</v>
      </c>
      <c r="D31" s="1">
        <v>180.2</v>
      </c>
      <c r="E31" s="1">
        <v>725</v>
      </c>
      <c r="F31" s="1">
        <v>205001005</v>
      </c>
      <c r="G31" s="1">
        <v>6.26</v>
      </c>
      <c r="H31" s="1">
        <v>4538.5</v>
      </c>
      <c r="I31" s="1">
        <v>9210</v>
      </c>
      <c r="J31" s="1">
        <v>13748.5</v>
      </c>
      <c r="K31" s="1" t="s">
        <v>81</v>
      </c>
    </row>
    <row r="32" spans="1:11" ht="41.25" customHeight="1">
      <c r="A32" s="1">
        <v>24</v>
      </c>
      <c r="B32" s="1" t="s">
        <v>257</v>
      </c>
      <c r="C32" s="1" t="s">
        <v>251</v>
      </c>
      <c r="D32" s="1">
        <v>1176</v>
      </c>
      <c r="E32" s="1">
        <v>1024.4</v>
      </c>
      <c r="F32" s="1">
        <v>201206432</v>
      </c>
      <c r="G32" s="1">
        <v>20.88</v>
      </c>
      <c r="H32" s="1">
        <v>21389.47</v>
      </c>
      <c r="I32" s="1">
        <v>170000</v>
      </c>
      <c r="J32" s="1">
        <v>191389.47</v>
      </c>
      <c r="K32" s="1" t="s">
        <v>81</v>
      </c>
    </row>
    <row r="33" spans="1:11" ht="38.25" customHeight="1">
      <c r="A33" s="1">
        <v>25</v>
      </c>
      <c r="B33" s="1" t="s">
        <v>249</v>
      </c>
      <c r="C33" s="1" t="s">
        <v>250</v>
      </c>
      <c r="D33" s="1">
        <v>662.4</v>
      </c>
      <c r="E33" s="1">
        <v>905</v>
      </c>
      <c r="F33" s="1">
        <v>201203547</v>
      </c>
      <c r="G33" s="1">
        <v>20.88</v>
      </c>
      <c r="H33" s="1">
        <v>18896.4</v>
      </c>
      <c r="I33" s="1">
        <v>170000</v>
      </c>
      <c r="J33" s="1">
        <v>188896.4</v>
      </c>
      <c r="K33" s="1" t="s">
        <v>81</v>
      </c>
    </row>
    <row r="34" spans="1:11" ht="74.25" customHeight="1">
      <c r="A34" s="1">
        <v>26</v>
      </c>
      <c r="B34" s="1" t="s">
        <v>254</v>
      </c>
      <c r="C34" s="1" t="s">
        <v>255</v>
      </c>
      <c r="D34" s="1">
        <v>94.1</v>
      </c>
      <c r="E34" s="1" t="s">
        <v>40</v>
      </c>
      <c r="F34" s="1">
        <v>201203037</v>
      </c>
      <c r="G34" s="1" t="s">
        <v>40</v>
      </c>
      <c r="H34" s="1" t="s">
        <v>40</v>
      </c>
      <c r="I34" s="1">
        <v>75000</v>
      </c>
      <c r="J34" s="1">
        <v>75000</v>
      </c>
      <c r="K34" s="1" t="s">
        <v>259</v>
      </c>
    </row>
    <row r="35" spans="1:11" ht="39" customHeight="1">
      <c r="A35" s="1">
        <v>27</v>
      </c>
      <c r="B35" s="1" t="s">
        <v>252</v>
      </c>
      <c r="C35" s="1" t="s">
        <v>253</v>
      </c>
      <c r="D35" s="1">
        <v>90.5</v>
      </c>
      <c r="E35" s="1">
        <v>90.5</v>
      </c>
      <c r="F35" s="1">
        <v>262513001</v>
      </c>
      <c r="G35" s="1" t="s">
        <v>40</v>
      </c>
      <c r="H35" s="1" t="s">
        <v>40</v>
      </c>
      <c r="I35" s="1">
        <v>1350</v>
      </c>
      <c r="J35" s="1" t="s">
        <v>40</v>
      </c>
      <c r="K35" s="1" t="s">
        <v>81</v>
      </c>
    </row>
    <row r="36" spans="1:11" ht="72" customHeight="1">
      <c r="A36" s="1">
        <v>28</v>
      </c>
      <c r="B36" s="1" t="s">
        <v>290</v>
      </c>
      <c r="C36" s="1" t="s">
        <v>291</v>
      </c>
      <c r="D36" s="41">
        <v>1256.5</v>
      </c>
      <c r="E36" s="47">
        <v>4832</v>
      </c>
      <c r="F36" s="47">
        <v>204210072</v>
      </c>
      <c r="G36" s="47">
        <v>14.62</v>
      </c>
      <c r="H36" s="47">
        <v>70643.84</v>
      </c>
      <c r="I36" s="47">
        <v>62825</v>
      </c>
      <c r="J36" s="47">
        <v>133468.84</v>
      </c>
      <c r="K36" s="1" t="s">
        <v>294</v>
      </c>
    </row>
    <row r="37" spans="1:11" ht="70.5" customHeight="1">
      <c r="A37" s="1">
        <v>29</v>
      </c>
      <c r="B37" s="1" t="s">
        <v>292</v>
      </c>
      <c r="C37" s="1" t="s">
        <v>293</v>
      </c>
      <c r="D37" s="47">
        <v>60.54</v>
      </c>
      <c r="E37" s="47">
        <v>165</v>
      </c>
      <c r="F37" s="47">
        <v>204805224</v>
      </c>
      <c r="G37" s="47">
        <v>10.44</v>
      </c>
      <c r="H37" s="47">
        <v>1722.6</v>
      </c>
      <c r="I37" s="47">
        <v>36365</v>
      </c>
      <c r="J37" s="47">
        <v>38087.6</v>
      </c>
      <c r="K37" s="1" t="s">
        <v>302</v>
      </c>
    </row>
    <row r="38" spans="1:11" ht="73.5" customHeight="1">
      <c r="A38" s="1">
        <v>30</v>
      </c>
      <c r="B38" s="1" t="s">
        <v>327</v>
      </c>
      <c r="C38" s="1" t="s">
        <v>328</v>
      </c>
      <c r="D38" s="1">
        <v>330</v>
      </c>
      <c r="E38" s="1">
        <v>3726</v>
      </c>
      <c r="F38" s="1">
        <v>204205129</v>
      </c>
      <c r="G38" s="1">
        <v>20.88</v>
      </c>
      <c r="H38" s="1"/>
      <c r="I38" s="1"/>
      <c r="J38" s="1"/>
      <c r="K38" s="1" t="s">
        <v>317</v>
      </c>
    </row>
    <row r="39" spans="1:11" ht="75" customHeight="1">
      <c r="A39" s="1">
        <v>31</v>
      </c>
      <c r="B39" s="1" t="s">
        <v>332</v>
      </c>
      <c r="C39" s="1" t="s">
        <v>333</v>
      </c>
      <c r="D39" s="1">
        <v>90.9</v>
      </c>
      <c r="E39" s="1">
        <v>1740</v>
      </c>
      <c r="F39" s="1" t="s">
        <v>334</v>
      </c>
      <c r="G39" s="1">
        <v>6.26</v>
      </c>
      <c r="H39" s="1"/>
      <c r="I39" s="1"/>
      <c r="J39" s="1"/>
      <c r="K39" s="1" t="s">
        <v>317</v>
      </c>
    </row>
    <row r="40" spans="1:11" ht="71.25" customHeight="1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ht="31.5" customHeight="1"/>
  </sheetData>
  <mergeCells count="2">
    <mergeCell ref="I6:J6"/>
    <mergeCell ref="A1:K5"/>
  </mergeCells>
  <printOptions/>
  <pageMargins left="0.24" right="0.24" top="0.25" bottom="0.27" header="0.2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5.28125" style="0" customWidth="1"/>
    <col min="2" max="2" width="65.7109375" style="0" customWidth="1"/>
    <col min="3" max="3" width="10.57421875" style="0" customWidth="1"/>
    <col min="4" max="4" width="13.28125" style="0" customWidth="1"/>
    <col min="5" max="5" width="14.00390625" style="0" customWidth="1"/>
    <col min="6" max="6" width="10.140625" style="0" customWidth="1"/>
    <col min="7" max="7" width="10.28125" style="0" customWidth="1"/>
    <col min="8" max="8" width="16.00390625" style="0" customWidth="1"/>
    <col min="9" max="9" width="16.140625" style="0" hidden="1" customWidth="1"/>
  </cols>
  <sheetData>
    <row r="1" spans="1:9" s="8" customFormat="1" ht="12.75" customHeight="1">
      <c r="A1" s="54" t="s">
        <v>311</v>
      </c>
      <c r="B1" s="54"/>
      <c r="C1" s="54"/>
      <c r="D1" s="54"/>
      <c r="E1" s="54"/>
      <c r="F1" s="54"/>
      <c r="G1" s="54"/>
      <c r="H1" s="54"/>
      <c r="I1" s="6"/>
    </row>
    <row r="2" spans="1:9" s="8" customFormat="1" ht="38.25" customHeight="1">
      <c r="A2" s="54"/>
      <c r="B2" s="54"/>
      <c r="C2" s="54"/>
      <c r="D2" s="54"/>
      <c r="E2" s="54"/>
      <c r="F2" s="54"/>
      <c r="G2" s="54"/>
      <c r="H2" s="54"/>
      <c r="I2" s="6"/>
    </row>
    <row r="3" spans="1:9" s="8" customFormat="1" ht="16.5">
      <c r="A3" s="10"/>
      <c r="B3" s="10"/>
      <c r="C3" s="73"/>
      <c r="D3" s="73"/>
      <c r="E3" s="73"/>
      <c r="F3" s="73"/>
      <c r="G3" s="73"/>
      <c r="H3" s="73"/>
      <c r="I3" s="10"/>
    </row>
    <row r="4" spans="1:8" s="20" customFormat="1" ht="74.25">
      <c r="A4" s="12" t="s">
        <v>0</v>
      </c>
      <c r="B4" s="12" t="s">
        <v>2</v>
      </c>
      <c r="C4" s="12" t="s">
        <v>3</v>
      </c>
      <c r="D4" s="12" t="s">
        <v>24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s="9" customFormat="1" ht="16.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s="22" customFormat="1" ht="36" customHeight="1">
      <c r="A6" s="1">
        <v>1</v>
      </c>
      <c r="B6" s="1" t="s">
        <v>211</v>
      </c>
      <c r="C6" s="1">
        <v>205</v>
      </c>
      <c r="D6" s="1">
        <v>201206386</v>
      </c>
      <c r="E6" s="1" t="s">
        <v>145</v>
      </c>
      <c r="F6" s="1">
        <v>20.88</v>
      </c>
      <c r="G6" s="1">
        <v>4280.4</v>
      </c>
      <c r="H6" s="1" t="s">
        <v>204</v>
      </c>
    </row>
    <row r="7" spans="1:8" s="22" customFormat="1" ht="31.5" customHeight="1">
      <c r="A7" s="1">
        <v>2</v>
      </c>
      <c r="B7" s="1" t="s">
        <v>212</v>
      </c>
      <c r="C7" s="1">
        <v>722</v>
      </c>
      <c r="D7" s="1">
        <v>203303003</v>
      </c>
      <c r="E7" s="1" t="s">
        <v>213</v>
      </c>
      <c r="F7" s="1">
        <v>6.26</v>
      </c>
      <c r="G7" s="1">
        <v>4519.72</v>
      </c>
      <c r="H7" s="1" t="s">
        <v>204</v>
      </c>
    </row>
    <row r="8" spans="1:8" s="22" customFormat="1" ht="27" customHeight="1">
      <c r="A8" s="1">
        <v>3</v>
      </c>
      <c r="B8" s="1" t="s">
        <v>214</v>
      </c>
      <c r="C8" s="1">
        <v>24</v>
      </c>
      <c r="D8" s="1">
        <v>203904002</v>
      </c>
      <c r="E8" s="1" t="s">
        <v>213</v>
      </c>
      <c r="F8" s="1">
        <v>6.26</v>
      </c>
      <c r="G8" s="1">
        <v>150.24</v>
      </c>
      <c r="H8" s="1" t="s">
        <v>204</v>
      </c>
    </row>
    <row r="9" spans="1:8" s="22" customFormat="1" ht="44.25" customHeight="1">
      <c r="A9" s="1">
        <v>4</v>
      </c>
      <c r="B9" s="1" t="s">
        <v>263</v>
      </c>
      <c r="C9" s="47">
        <v>6401</v>
      </c>
      <c r="D9" s="47">
        <v>204201067</v>
      </c>
      <c r="E9" s="1" t="s">
        <v>142</v>
      </c>
      <c r="F9" s="47">
        <v>54.28</v>
      </c>
      <c r="G9" s="47">
        <v>347446.28</v>
      </c>
      <c r="H9" s="1" t="s">
        <v>81</v>
      </c>
    </row>
    <row r="10" spans="1:8" s="22" customFormat="1" ht="42" customHeight="1">
      <c r="A10" s="47">
        <v>6</v>
      </c>
      <c r="B10" s="1" t="s">
        <v>260</v>
      </c>
      <c r="C10" s="1">
        <v>3249</v>
      </c>
      <c r="D10" s="1">
        <v>204202294</v>
      </c>
      <c r="E10" s="1" t="s">
        <v>145</v>
      </c>
      <c r="F10" s="1">
        <v>20.88</v>
      </c>
      <c r="G10" s="1">
        <v>67839.12</v>
      </c>
      <c r="H10" s="1" t="s">
        <v>289</v>
      </c>
    </row>
    <row r="11" spans="1:8" ht="27.75" customHeight="1">
      <c r="A11" s="47">
        <v>7</v>
      </c>
      <c r="B11" s="1" t="s">
        <v>261</v>
      </c>
      <c r="C11" s="1">
        <v>8925</v>
      </c>
      <c r="D11" s="1">
        <v>204202070</v>
      </c>
      <c r="E11" s="1" t="s">
        <v>145</v>
      </c>
      <c r="F11" s="1">
        <v>20.88</v>
      </c>
      <c r="G11" s="1">
        <v>186354</v>
      </c>
      <c r="H11" s="1" t="s">
        <v>81</v>
      </c>
    </row>
    <row r="12" spans="1:8" ht="32.25" customHeight="1">
      <c r="A12" s="47">
        <v>8</v>
      </c>
      <c r="B12" s="1" t="s">
        <v>262</v>
      </c>
      <c r="C12" s="1">
        <v>612</v>
      </c>
      <c r="D12" s="1">
        <v>204201066</v>
      </c>
      <c r="E12" s="1" t="s">
        <v>142</v>
      </c>
      <c r="F12" s="1">
        <v>54.29</v>
      </c>
      <c r="G12" s="1">
        <v>33225.48</v>
      </c>
      <c r="H12" s="1" t="s">
        <v>81</v>
      </c>
    </row>
    <row r="13" spans="1:9" ht="33.75" customHeight="1">
      <c r="A13" s="47">
        <v>9</v>
      </c>
      <c r="B13" s="1" t="s">
        <v>298</v>
      </c>
      <c r="C13" s="1">
        <v>292</v>
      </c>
      <c r="D13" s="1">
        <v>204207142</v>
      </c>
      <c r="E13" s="1" t="s">
        <v>145</v>
      </c>
      <c r="F13" s="47">
        <v>20.88</v>
      </c>
      <c r="G13" s="1">
        <v>6096.96</v>
      </c>
      <c r="H13" s="1" t="s">
        <v>99</v>
      </c>
      <c r="I13" s="1">
        <v>20.88</v>
      </c>
    </row>
    <row r="14" spans="1:9" ht="30.75" customHeight="1">
      <c r="A14" s="47">
        <v>10</v>
      </c>
      <c r="B14" s="1" t="s">
        <v>329</v>
      </c>
      <c r="C14" s="1">
        <v>1782</v>
      </c>
      <c r="D14" s="1" t="s">
        <v>330</v>
      </c>
      <c r="E14" s="1" t="s">
        <v>142</v>
      </c>
      <c r="F14" s="1">
        <v>54.29</v>
      </c>
      <c r="G14" s="1">
        <v>96744.78</v>
      </c>
      <c r="H14" s="1" t="s">
        <v>317</v>
      </c>
      <c r="I14" s="47">
        <v>20.88</v>
      </c>
    </row>
    <row r="15" spans="1:8" ht="31.5" customHeight="1">
      <c r="A15" s="25">
        <v>11</v>
      </c>
      <c r="B15" s="1" t="s">
        <v>329</v>
      </c>
      <c r="C15" s="1">
        <v>1755</v>
      </c>
      <c r="D15" s="1" t="s">
        <v>331</v>
      </c>
      <c r="E15" s="1" t="s">
        <v>142</v>
      </c>
      <c r="F15" s="1">
        <v>54.29</v>
      </c>
      <c r="G15" s="1">
        <v>95278.95</v>
      </c>
      <c r="H15" s="1" t="s">
        <v>317</v>
      </c>
    </row>
  </sheetData>
  <mergeCells count="3">
    <mergeCell ref="C3:F3"/>
    <mergeCell ref="G3:H3"/>
    <mergeCell ref="A1:H2"/>
  </mergeCells>
  <printOptions/>
  <pageMargins left="0.24" right="0.24" top="0.3" bottom="0.29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43.28125" style="0" customWidth="1"/>
    <col min="4" max="4" width="10.57421875" style="0" customWidth="1"/>
    <col min="5" max="5" width="13.57421875" style="0" customWidth="1"/>
    <col min="6" max="6" width="16.7109375" style="0" customWidth="1"/>
    <col min="7" max="7" width="11.421875" style="0" customWidth="1"/>
    <col min="8" max="8" width="10.7109375" style="0" customWidth="1"/>
    <col min="9" max="9" width="16.57421875" style="0" customWidth="1"/>
  </cols>
  <sheetData>
    <row r="1" spans="1:9" ht="12.75">
      <c r="A1" s="54" t="s">
        <v>305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6.5">
      <c r="A4" s="6"/>
      <c r="B4" s="6"/>
      <c r="C4" s="7"/>
      <c r="D4" s="7"/>
      <c r="E4" s="7"/>
      <c r="F4" s="7"/>
      <c r="G4" s="6"/>
      <c r="H4" s="55"/>
      <c r="I4" s="55"/>
    </row>
    <row r="5" spans="1:9" ht="54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57.75" customHeight="1">
      <c r="A7" s="1">
        <v>1</v>
      </c>
      <c r="B7" s="1" t="s">
        <v>180</v>
      </c>
      <c r="C7" s="1" t="s">
        <v>181</v>
      </c>
      <c r="D7" s="1">
        <v>2006</v>
      </c>
      <c r="E7" s="1">
        <v>204206007</v>
      </c>
      <c r="F7" s="1" t="s">
        <v>145</v>
      </c>
      <c r="G7" s="1">
        <v>20.88</v>
      </c>
      <c r="H7" s="1">
        <v>41885.28</v>
      </c>
      <c r="I7" s="1" t="s">
        <v>301</v>
      </c>
    </row>
    <row r="8" spans="1:9" ht="57.75" customHeight="1">
      <c r="A8" s="1">
        <v>2</v>
      </c>
      <c r="B8" s="1" t="s">
        <v>180</v>
      </c>
      <c r="C8" s="1" t="s">
        <v>182</v>
      </c>
      <c r="D8" s="1">
        <v>582</v>
      </c>
      <c r="E8" s="1">
        <v>204206008</v>
      </c>
      <c r="F8" s="1" t="s">
        <v>145</v>
      </c>
      <c r="G8" s="1">
        <v>20.88</v>
      </c>
      <c r="H8" s="1">
        <v>12152.16</v>
      </c>
      <c r="I8" s="1" t="s">
        <v>204</v>
      </c>
    </row>
    <row r="9" spans="1:9" ht="57.75" customHeight="1">
      <c r="A9" s="1">
        <v>3</v>
      </c>
      <c r="B9" s="1" t="s">
        <v>180</v>
      </c>
      <c r="C9" s="1" t="s">
        <v>182</v>
      </c>
      <c r="D9" s="1">
        <v>7348</v>
      </c>
      <c r="E9" s="1">
        <v>204206006</v>
      </c>
      <c r="F9" s="1" t="s">
        <v>145</v>
      </c>
      <c r="G9" s="1">
        <v>20.88</v>
      </c>
      <c r="H9" s="1">
        <v>153426.24</v>
      </c>
      <c r="I9" s="1" t="s">
        <v>204</v>
      </c>
    </row>
    <row r="10" spans="1:9" ht="57.75" customHeight="1">
      <c r="A10" s="1">
        <v>4</v>
      </c>
      <c r="B10" s="1" t="s">
        <v>183</v>
      </c>
      <c r="C10" s="1" t="s">
        <v>184</v>
      </c>
      <c r="D10" s="1">
        <v>48574</v>
      </c>
      <c r="E10" s="1">
        <v>204201063</v>
      </c>
      <c r="F10" s="1" t="s">
        <v>142</v>
      </c>
      <c r="G10" s="1">
        <v>54.28</v>
      </c>
      <c r="H10" s="1">
        <v>2636596.72</v>
      </c>
      <c r="I10" s="45" t="s">
        <v>204</v>
      </c>
    </row>
    <row r="11" spans="1:9" ht="57.75" customHeight="1">
      <c r="A11" s="1">
        <v>5</v>
      </c>
      <c r="B11" s="1" t="s">
        <v>185</v>
      </c>
      <c r="C11" s="1" t="s">
        <v>186</v>
      </c>
      <c r="D11" s="1">
        <v>17020</v>
      </c>
      <c r="E11" s="1">
        <v>204201007</v>
      </c>
      <c r="F11" s="1" t="s">
        <v>142</v>
      </c>
      <c r="G11" s="1">
        <v>54.28</v>
      </c>
      <c r="H11" s="1">
        <v>923845.6</v>
      </c>
      <c r="I11" s="1" t="s">
        <v>204</v>
      </c>
    </row>
    <row r="12" spans="1:9" ht="57.75" customHeight="1">
      <c r="A12" s="1">
        <v>6</v>
      </c>
      <c r="B12" s="1" t="s">
        <v>185</v>
      </c>
      <c r="C12" s="1" t="s">
        <v>187</v>
      </c>
      <c r="D12" s="1">
        <v>8294</v>
      </c>
      <c r="E12" s="1">
        <v>204201006</v>
      </c>
      <c r="F12" s="1" t="s">
        <v>142</v>
      </c>
      <c r="G12" s="1">
        <v>54.29</v>
      </c>
      <c r="H12" s="1">
        <v>450281.26</v>
      </c>
      <c r="I12" s="1" t="s">
        <v>282</v>
      </c>
    </row>
    <row r="13" spans="1:9" ht="21" customHeight="1">
      <c r="A13" s="1"/>
      <c r="B13" s="1" t="s">
        <v>9</v>
      </c>
      <c r="C13" s="1"/>
      <c r="D13" s="1">
        <f>SUM(D7:D12)</f>
        <v>83824</v>
      </c>
      <c r="E13" s="1"/>
      <c r="F13" s="1"/>
      <c r="G13" s="1"/>
      <c r="H13" s="1">
        <f>SUM(H7:H12)</f>
        <v>4218187.260000001</v>
      </c>
      <c r="I13" s="1"/>
    </row>
  </sheetData>
  <mergeCells count="2">
    <mergeCell ref="A1:I3"/>
    <mergeCell ref="H4:I4"/>
  </mergeCells>
  <printOptions/>
  <pageMargins left="0.14" right="0.14" top="0.25" bottom="0.17" header="0.15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6.140625" style="0" customWidth="1"/>
    <col min="2" max="2" width="22.7109375" style="0" customWidth="1"/>
    <col min="3" max="3" width="34.57421875" style="0" customWidth="1"/>
    <col min="4" max="4" width="10.8515625" style="0" customWidth="1"/>
    <col min="5" max="5" width="12.00390625" style="0" customWidth="1"/>
    <col min="6" max="6" width="14.8515625" style="0" customWidth="1"/>
    <col min="7" max="7" width="10.57421875" style="0" customWidth="1"/>
    <col min="8" max="8" width="11.28125" style="0" customWidth="1"/>
    <col min="9" max="9" width="22.140625" style="0" customWidth="1"/>
  </cols>
  <sheetData>
    <row r="1" spans="1:9" ht="12.75">
      <c r="A1" s="54" t="s">
        <v>306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6.5">
      <c r="A4" s="6"/>
      <c r="B4" s="6"/>
      <c r="C4" s="7"/>
      <c r="D4" s="7"/>
      <c r="E4" s="7"/>
      <c r="F4" s="7"/>
      <c r="G4" s="6"/>
      <c r="H4" s="55"/>
      <c r="I4" s="55"/>
    </row>
    <row r="5" spans="1:9" ht="67.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54.75" customHeight="1">
      <c r="A7" s="1">
        <v>1</v>
      </c>
      <c r="B7" s="1" t="s">
        <v>188</v>
      </c>
      <c r="C7" s="1" t="s">
        <v>189</v>
      </c>
      <c r="D7" s="1">
        <v>1129</v>
      </c>
      <c r="E7" s="1">
        <v>204204002</v>
      </c>
      <c r="F7" s="1" t="s">
        <v>142</v>
      </c>
      <c r="G7" s="1">
        <v>54.28</v>
      </c>
      <c r="H7" s="1">
        <v>61282.12</v>
      </c>
      <c r="I7" s="1" t="s">
        <v>204</v>
      </c>
    </row>
    <row r="8" spans="1:9" ht="54.75" customHeight="1">
      <c r="A8" s="1">
        <v>2</v>
      </c>
      <c r="B8" s="1" t="s">
        <v>188</v>
      </c>
      <c r="C8" s="1" t="s">
        <v>190</v>
      </c>
      <c r="D8" s="1">
        <v>2137</v>
      </c>
      <c r="E8" s="1">
        <v>204205009</v>
      </c>
      <c r="F8" s="1" t="s">
        <v>145</v>
      </c>
      <c r="G8" s="1">
        <v>20.88</v>
      </c>
      <c r="H8" s="1">
        <v>44620.56</v>
      </c>
      <c r="I8" s="1" t="s">
        <v>204</v>
      </c>
    </row>
    <row r="9" spans="1:9" ht="54.75" customHeight="1">
      <c r="A9" s="1">
        <v>3</v>
      </c>
      <c r="B9" s="1" t="s">
        <v>188</v>
      </c>
      <c r="C9" s="1" t="s">
        <v>191</v>
      </c>
      <c r="D9" s="1">
        <v>193</v>
      </c>
      <c r="E9" s="1">
        <v>204204004</v>
      </c>
      <c r="F9" s="1" t="s">
        <v>142</v>
      </c>
      <c r="G9" s="1">
        <v>54.28</v>
      </c>
      <c r="H9" s="1">
        <v>10476.04</v>
      </c>
      <c r="I9" s="1" t="s">
        <v>204</v>
      </c>
    </row>
    <row r="10" spans="1:9" ht="54.75" customHeight="1">
      <c r="A10" s="1">
        <v>4</v>
      </c>
      <c r="B10" s="1" t="s">
        <v>188</v>
      </c>
      <c r="C10" s="1" t="s">
        <v>192</v>
      </c>
      <c r="D10" s="1">
        <v>703</v>
      </c>
      <c r="E10" s="1">
        <v>204205007</v>
      </c>
      <c r="F10" s="1" t="s">
        <v>145</v>
      </c>
      <c r="G10" s="1">
        <v>20.88</v>
      </c>
      <c r="H10" s="1">
        <v>14678.64</v>
      </c>
      <c r="I10" s="1" t="s">
        <v>204</v>
      </c>
    </row>
    <row r="11" spans="1:9" ht="54.75" customHeight="1">
      <c r="A11" s="1">
        <v>5</v>
      </c>
      <c r="B11" s="1" t="s">
        <v>193</v>
      </c>
      <c r="C11" s="1" t="s">
        <v>194</v>
      </c>
      <c r="D11" s="1">
        <v>1003</v>
      </c>
      <c r="E11" s="1">
        <v>204205001</v>
      </c>
      <c r="F11" s="1" t="s">
        <v>145</v>
      </c>
      <c r="G11" s="1">
        <v>20.88</v>
      </c>
      <c r="H11" s="1">
        <v>20942.64</v>
      </c>
      <c r="I11" s="1" t="s">
        <v>204</v>
      </c>
    </row>
    <row r="12" spans="1:9" ht="54.75" customHeight="1">
      <c r="A12" s="1">
        <v>6</v>
      </c>
      <c r="B12" s="1" t="s">
        <v>188</v>
      </c>
      <c r="C12" s="1" t="s">
        <v>195</v>
      </c>
      <c r="D12" s="1">
        <v>1530</v>
      </c>
      <c r="E12" s="1">
        <v>204206002</v>
      </c>
      <c r="F12" s="1" t="s">
        <v>145</v>
      </c>
      <c r="G12" s="1">
        <v>20.88</v>
      </c>
      <c r="H12" s="1">
        <v>31946.4</v>
      </c>
      <c r="I12" s="1" t="s">
        <v>204</v>
      </c>
    </row>
    <row r="13" spans="1:9" ht="34.5" customHeight="1">
      <c r="A13" s="1">
        <v>7</v>
      </c>
      <c r="B13" s="1" t="s">
        <v>188</v>
      </c>
      <c r="C13" s="1" t="s">
        <v>318</v>
      </c>
      <c r="D13" s="1">
        <v>1334</v>
      </c>
      <c r="E13" s="1">
        <v>204205127</v>
      </c>
      <c r="F13" s="1" t="s">
        <v>145</v>
      </c>
      <c r="G13" s="1">
        <v>20.88</v>
      </c>
      <c r="H13" s="1">
        <v>27853.92</v>
      </c>
      <c r="I13" s="1" t="s">
        <v>317</v>
      </c>
    </row>
    <row r="14" spans="1:9" ht="24" customHeight="1">
      <c r="A14" s="1"/>
      <c r="B14" s="1" t="s">
        <v>9</v>
      </c>
      <c r="C14" s="1"/>
      <c r="D14" s="1">
        <f>SUM(D7:D13)</f>
        <v>8029</v>
      </c>
      <c r="E14" s="1"/>
      <c r="F14" s="1"/>
      <c r="G14" s="1"/>
      <c r="H14" s="1">
        <f>SUM(H7:H13)</f>
        <v>211800.32</v>
      </c>
      <c r="I14" s="1"/>
    </row>
  </sheetData>
  <mergeCells count="2">
    <mergeCell ref="A1:I3"/>
    <mergeCell ref="H4:I4"/>
  </mergeCells>
  <printOptions/>
  <pageMargins left="0.14" right="0.15" top="0.16" bottom="0.29" header="0.15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27.140625" style="0" customWidth="1"/>
    <col min="3" max="3" width="35.57421875" style="0" customWidth="1"/>
    <col min="4" max="4" width="10.28125" style="0" customWidth="1"/>
    <col min="5" max="5" width="12.8515625" style="0" customWidth="1"/>
    <col min="6" max="6" width="14.421875" style="0" customWidth="1"/>
    <col min="7" max="7" width="10.421875" style="0" customWidth="1"/>
    <col min="8" max="8" width="11.7109375" style="0" customWidth="1"/>
    <col min="9" max="9" width="18.7109375" style="0" customWidth="1"/>
  </cols>
  <sheetData>
    <row r="1" spans="1:9" ht="12.75">
      <c r="A1" s="54" t="s">
        <v>307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6.5">
      <c r="A4" s="6"/>
      <c r="B4" s="6"/>
      <c r="C4" s="7"/>
      <c r="D4" s="7"/>
      <c r="E4" s="7"/>
      <c r="F4" s="7"/>
      <c r="G4" s="6"/>
      <c r="H4" s="55"/>
      <c r="I4" s="55"/>
    </row>
    <row r="5" spans="1:9" ht="67.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6.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30.75" customHeight="1">
      <c r="A7" s="1">
        <v>1</v>
      </c>
      <c r="B7" s="1" t="s">
        <v>196</v>
      </c>
      <c r="C7" s="1" t="s">
        <v>197</v>
      </c>
      <c r="D7" s="1">
        <v>3081</v>
      </c>
      <c r="E7" s="1">
        <v>204205003</v>
      </c>
      <c r="F7" s="1" t="s">
        <v>145</v>
      </c>
      <c r="G7" s="1">
        <v>20.88</v>
      </c>
      <c r="H7" s="1">
        <v>64331.28</v>
      </c>
      <c r="I7" s="1" t="s">
        <v>204</v>
      </c>
    </row>
    <row r="8" spans="1:9" ht="30.75" customHeight="1">
      <c r="A8" s="1">
        <v>2</v>
      </c>
      <c r="B8" s="1" t="s">
        <v>196</v>
      </c>
      <c r="C8" s="1" t="s">
        <v>198</v>
      </c>
      <c r="D8" s="1">
        <v>783</v>
      </c>
      <c r="E8" s="1">
        <v>204205002</v>
      </c>
      <c r="F8" s="1" t="s">
        <v>145</v>
      </c>
      <c r="G8" s="1">
        <v>20.88</v>
      </c>
      <c r="H8" s="1">
        <v>16349.04</v>
      </c>
      <c r="I8" s="1" t="s">
        <v>204</v>
      </c>
    </row>
    <row r="9" spans="1:9" ht="30.75" customHeight="1">
      <c r="A9" s="1">
        <v>3</v>
      </c>
      <c r="B9" s="1" t="s">
        <v>196</v>
      </c>
      <c r="C9" s="1" t="s">
        <v>199</v>
      </c>
      <c r="D9" s="1">
        <v>569</v>
      </c>
      <c r="E9" s="1">
        <v>204205005</v>
      </c>
      <c r="F9" s="1" t="s">
        <v>145</v>
      </c>
      <c r="G9" s="1">
        <v>20.88</v>
      </c>
      <c r="H9" s="1">
        <v>11880.72</v>
      </c>
      <c r="I9" s="1" t="s">
        <v>204</v>
      </c>
    </row>
    <row r="10" spans="1:9" ht="30.75" customHeight="1">
      <c r="A10" s="1">
        <v>4</v>
      </c>
      <c r="B10" s="1" t="s">
        <v>196</v>
      </c>
      <c r="C10" s="1" t="s">
        <v>200</v>
      </c>
      <c r="D10" s="1">
        <v>464</v>
      </c>
      <c r="E10" s="1">
        <v>204205006</v>
      </c>
      <c r="F10" s="1" t="s">
        <v>145</v>
      </c>
      <c r="G10" s="1">
        <v>20.88</v>
      </c>
      <c r="H10" s="1">
        <v>9688.32</v>
      </c>
      <c r="I10" s="1" t="s">
        <v>204</v>
      </c>
    </row>
    <row r="11" spans="1:9" ht="30.75" customHeight="1">
      <c r="A11" s="1">
        <v>5</v>
      </c>
      <c r="B11" s="1" t="s">
        <v>201</v>
      </c>
      <c r="C11" s="1" t="s">
        <v>202</v>
      </c>
      <c r="D11" s="1">
        <v>445</v>
      </c>
      <c r="E11" s="1">
        <v>204209014</v>
      </c>
      <c r="F11" s="1" t="s">
        <v>142</v>
      </c>
      <c r="G11" s="1">
        <v>54.28</v>
      </c>
      <c r="H11" s="1">
        <v>24154.6</v>
      </c>
      <c r="I11" s="1" t="s">
        <v>204</v>
      </c>
    </row>
    <row r="12" spans="1:9" ht="30.75" customHeight="1">
      <c r="A12" s="1">
        <v>6</v>
      </c>
      <c r="B12" s="1" t="s">
        <v>196</v>
      </c>
      <c r="C12" s="1" t="s">
        <v>203</v>
      </c>
      <c r="D12" s="1">
        <v>302</v>
      </c>
      <c r="E12" s="1">
        <v>204205004</v>
      </c>
      <c r="F12" s="1" t="s">
        <v>145</v>
      </c>
      <c r="G12" s="1">
        <v>20.88</v>
      </c>
      <c r="H12" s="1">
        <v>6305.76</v>
      </c>
      <c r="I12" s="1" t="s">
        <v>204</v>
      </c>
    </row>
    <row r="13" spans="1:9" ht="24" customHeight="1">
      <c r="A13" s="1"/>
      <c r="B13" s="1" t="s">
        <v>9</v>
      </c>
      <c r="C13" s="1"/>
      <c r="D13" s="1">
        <f>SUM(D7:D12)</f>
        <v>5644</v>
      </c>
      <c r="E13" s="1"/>
      <c r="F13" s="1"/>
      <c r="G13" s="1"/>
      <c r="H13" s="1">
        <f>SUM(H7:H12)</f>
        <v>132709.72000000003</v>
      </c>
      <c r="I13" s="1"/>
    </row>
  </sheetData>
  <mergeCells count="2">
    <mergeCell ref="A1:I3"/>
    <mergeCell ref="H4:I4"/>
  </mergeCells>
  <printOptions/>
  <pageMargins left="0.15" right="0.14" top="0.21" bottom="0.18" header="0.16" footer="0.1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workbookViewId="0" topLeftCell="A4">
      <selection activeCell="K7" sqref="K7"/>
    </sheetView>
  </sheetViews>
  <sheetFormatPr defaultColWidth="9.140625" defaultRowHeight="12.75"/>
  <cols>
    <col min="1" max="1" width="3.421875" style="0" customWidth="1"/>
    <col min="2" max="2" width="30.7109375" style="0" customWidth="1"/>
    <col min="3" max="3" width="30.140625" style="0" customWidth="1"/>
    <col min="4" max="4" width="8.00390625" style="0" customWidth="1"/>
    <col min="5" max="5" width="7.421875" style="0" customWidth="1"/>
    <col min="6" max="6" width="9.7109375" style="0" bestFit="1" customWidth="1"/>
    <col min="7" max="7" width="8.28125" style="0" customWidth="1"/>
    <col min="8" max="8" width="11.140625" style="0" customWidth="1"/>
    <col min="9" max="9" width="9.7109375" style="0" customWidth="1"/>
    <col min="10" max="10" width="9.28125" style="0" bestFit="1" customWidth="1"/>
    <col min="11" max="11" width="8.28125" style="0" customWidth="1"/>
    <col min="12" max="12" width="20.00390625" style="0" customWidth="1"/>
    <col min="13" max="13" width="8.00390625" style="0" customWidth="1"/>
    <col min="14" max="14" width="11.8515625" style="0" customWidth="1"/>
  </cols>
  <sheetData>
    <row r="1" spans="1:14" ht="12.7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6"/>
      <c r="N1" s="6"/>
    </row>
    <row r="2" spans="1:14" ht="31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6"/>
      <c r="N2" s="26"/>
    </row>
    <row r="3" spans="1:14" ht="16.5" customHeight="1">
      <c r="A3" s="6"/>
      <c r="B3" s="6"/>
      <c r="F3" s="7"/>
      <c r="G3" s="6"/>
      <c r="H3" s="6"/>
      <c r="I3" s="17"/>
      <c r="J3" s="55"/>
      <c r="K3" s="55"/>
      <c r="L3" s="55"/>
      <c r="M3" s="28"/>
      <c r="N3" s="26"/>
    </row>
    <row r="4" spans="1:13" ht="123.75" customHeight="1">
      <c r="A4" s="12" t="s">
        <v>0</v>
      </c>
      <c r="B4" s="12" t="s">
        <v>11</v>
      </c>
      <c r="C4" s="12" t="s">
        <v>2</v>
      </c>
      <c r="D4" s="12" t="s">
        <v>12</v>
      </c>
      <c r="E4" s="12" t="s">
        <v>13</v>
      </c>
      <c r="F4" s="12" t="s">
        <v>4</v>
      </c>
      <c r="G4" s="12" t="s">
        <v>25</v>
      </c>
      <c r="H4" s="12" t="s">
        <v>5</v>
      </c>
      <c r="I4" s="12" t="s">
        <v>6</v>
      </c>
      <c r="J4" s="12" t="s">
        <v>14</v>
      </c>
      <c r="K4" s="12" t="s">
        <v>15</v>
      </c>
      <c r="L4" s="12" t="s">
        <v>8</v>
      </c>
      <c r="M4" s="27"/>
    </row>
    <row r="5" spans="1:12" ht="16.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ht="40.5">
      <c r="A6" s="1">
        <v>1</v>
      </c>
      <c r="B6" s="1" t="s">
        <v>78</v>
      </c>
      <c r="C6" s="1" t="s">
        <v>79</v>
      </c>
      <c r="D6" s="1">
        <v>445.6</v>
      </c>
      <c r="E6" s="1">
        <v>6587</v>
      </c>
      <c r="F6" s="1">
        <v>204210064</v>
      </c>
      <c r="G6" s="16">
        <v>305.37</v>
      </c>
      <c r="H6" s="1" t="s">
        <v>80</v>
      </c>
      <c r="I6" s="1">
        <v>14.61</v>
      </c>
      <c r="J6" s="1">
        <v>96236.07</v>
      </c>
      <c r="K6" s="1">
        <v>96541.44</v>
      </c>
      <c r="L6" s="1" t="s">
        <v>81</v>
      </c>
    </row>
    <row r="7" spans="1:12" ht="40.5">
      <c r="A7" s="1">
        <v>2</v>
      </c>
      <c r="B7" s="1" t="s">
        <v>82</v>
      </c>
      <c r="C7" s="1" t="s">
        <v>83</v>
      </c>
      <c r="D7" s="1">
        <v>326.6</v>
      </c>
      <c r="E7" s="1">
        <v>368722</v>
      </c>
      <c r="F7" s="1">
        <v>204210063</v>
      </c>
      <c r="G7" s="16">
        <v>4538.17</v>
      </c>
      <c r="H7" s="1" t="s">
        <v>80</v>
      </c>
      <c r="I7" s="1">
        <v>14.61</v>
      </c>
      <c r="J7" s="1">
        <v>5387028.4</v>
      </c>
      <c r="K7" s="1">
        <v>5391566.5</v>
      </c>
      <c r="L7" s="1" t="s">
        <v>81</v>
      </c>
    </row>
    <row r="8" spans="1:12" ht="40.5">
      <c r="A8" s="1">
        <v>3</v>
      </c>
      <c r="B8" s="1" t="s">
        <v>84</v>
      </c>
      <c r="C8" s="1" t="s">
        <v>85</v>
      </c>
      <c r="D8" s="1">
        <v>2673</v>
      </c>
      <c r="E8" s="1">
        <v>10504</v>
      </c>
      <c r="F8" s="1">
        <v>204302009</v>
      </c>
      <c r="G8" s="16" t="s">
        <v>40</v>
      </c>
      <c r="H8" s="1" t="s">
        <v>86</v>
      </c>
      <c r="I8" s="1">
        <v>6.26</v>
      </c>
      <c r="J8" s="1">
        <v>65755.04</v>
      </c>
      <c r="K8" s="1">
        <v>65755.04</v>
      </c>
      <c r="L8" s="1" t="s">
        <v>81</v>
      </c>
    </row>
    <row r="9" spans="1:12" ht="40.5">
      <c r="A9" s="1">
        <v>4</v>
      </c>
      <c r="B9" s="1" t="s">
        <v>87</v>
      </c>
      <c r="C9" s="1" t="s">
        <v>88</v>
      </c>
      <c r="D9" s="1">
        <v>195</v>
      </c>
      <c r="E9" s="1">
        <v>864</v>
      </c>
      <c r="F9" s="1">
        <v>204207025</v>
      </c>
      <c r="G9" s="1">
        <v>3593.13</v>
      </c>
      <c r="H9" s="1" t="s">
        <v>89</v>
      </c>
      <c r="I9" s="1">
        <v>20.88</v>
      </c>
      <c r="J9" s="1">
        <v>18040.32</v>
      </c>
      <c r="K9" s="1">
        <v>21633.45</v>
      </c>
      <c r="L9" s="1" t="s">
        <v>81</v>
      </c>
    </row>
    <row r="10" spans="1:12" ht="54">
      <c r="A10" s="1">
        <v>5</v>
      </c>
      <c r="B10" s="1" t="s">
        <v>315</v>
      </c>
      <c r="C10" s="1" t="s">
        <v>91</v>
      </c>
      <c r="D10" s="1">
        <v>198.7</v>
      </c>
      <c r="E10" s="1">
        <v>1019</v>
      </c>
      <c r="F10" s="1">
        <v>204210062</v>
      </c>
      <c r="G10" s="1">
        <v>4269.21</v>
      </c>
      <c r="H10" s="1" t="s">
        <v>89</v>
      </c>
      <c r="I10" s="1">
        <v>20.88</v>
      </c>
      <c r="J10" s="1">
        <v>21276.72</v>
      </c>
      <c r="K10" s="1">
        <v>25545.93</v>
      </c>
      <c r="L10" s="1" t="s">
        <v>81</v>
      </c>
    </row>
    <row r="11" spans="1:12" ht="40.5">
      <c r="A11" s="1">
        <v>6</v>
      </c>
      <c r="B11" s="1" t="s">
        <v>90</v>
      </c>
      <c r="C11" s="1" t="s">
        <v>92</v>
      </c>
      <c r="D11" s="1" t="s">
        <v>40</v>
      </c>
      <c r="E11" s="1">
        <v>750</v>
      </c>
      <c r="F11" s="1">
        <v>204203046</v>
      </c>
      <c r="G11" s="1" t="s">
        <v>40</v>
      </c>
      <c r="H11" s="1" t="s">
        <v>89</v>
      </c>
      <c r="I11" s="1">
        <v>20.88</v>
      </c>
      <c r="J11" s="1">
        <v>15660</v>
      </c>
      <c r="K11" s="1">
        <v>19353.75</v>
      </c>
      <c r="L11" s="1" t="s">
        <v>81</v>
      </c>
    </row>
    <row r="12" spans="1:12" ht="67.5">
      <c r="A12" s="1">
        <v>7</v>
      </c>
      <c r="B12" s="1" t="s">
        <v>93</v>
      </c>
      <c r="C12" s="1" t="s">
        <v>94</v>
      </c>
      <c r="D12" s="1" t="s">
        <v>40</v>
      </c>
      <c r="E12" s="1">
        <v>400</v>
      </c>
      <c r="F12" s="1">
        <v>204205043</v>
      </c>
      <c r="G12" s="1" t="s">
        <v>40</v>
      </c>
      <c r="H12" s="1" t="s">
        <v>89</v>
      </c>
      <c r="I12" s="1">
        <v>20.88</v>
      </c>
      <c r="J12" s="1">
        <v>8352</v>
      </c>
      <c r="K12" s="1">
        <v>8352</v>
      </c>
      <c r="L12" s="1" t="s">
        <v>81</v>
      </c>
    </row>
    <row r="13" spans="1:12" ht="54">
      <c r="A13" s="1">
        <v>8</v>
      </c>
      <c r="B13" s="1" t="s">
        <v>95</v>
      </c>
      <c r="C13" s="1" t="s">
        <v>96</v>
      </c>
      <c r="D13" s="1" t="s">
        <v>40</v>
      </c>
      <c r="E13" s="1" t="s">
        <v>97</v>
      </c>
      <c r="F13" s="1">
        <v>205101004</v>
      </c>
      <c r="G13" s="1" t="s">
        <v>40</v>
      </c>
      <c r="H13" s="1" t="s">
        <v>89</v>
      </c>
      <c r="I13" s="1" t="s">
        <v>98</v>
      </c>
      <c r="J13" s="1">
        <v>1911769.6</v>
      </c>
      <c r="K13" s="1">
        <v>1911769.6</v>
      </c>
      <c r="L13" s="1" t="s">
        <v>99</v>
      </c>
    </row>
    <row r="14" spans="1:12" ht="27">
      <c r="A14" s="1">
        <v>9</v>
      </c>
      <c r="B14" s="1" t="s">
        <v>100</v>
      </c>
      <c r="C14" s="1" t="s">
        <v>101</v>
      </c>
      <c r="D14" s="1">
        <v>1510.9</v>
      </c>
      <c r="E14" s="1">
        <v>17960</v>
      </c>
      <c r="F14" s="1">
        <v>201204194</v>
      </c>
      <c r="G14" s="16">
        <v>20545</v>
      </c>
      <c r="H14" s="1" t="s">
        <v>80</v>
      </c>
      <c r="I14" s="1" t="s">
        <v>40</v>
      </c>
      <c r="J14" s="1">
        <v>315205</v>
      </c>
      <c r="K14" s="1">
        <v>335750</v>
      </c>
      <c r="L14" s="1" t="s">
        <v>81</v>
      </c>
    </row>
    <row r="15" spans="1:12" ht="24.75" customHeight="1">
      <c r="A15" s="56" t="s">
        <v>9</v>
      </c>
      <c r="B15" s="57"/>
      <c r="C15" s="58"/>
      <c r="D15" s="1"/>
      <c r="E15" s="1"/>
      <c r="F15" s="1"/>
      <c r="G15" s="1"/>
      <c r="H15" s="1"/>
      <c r="I15" s="1"/>
      <c r="J15" s="1">
        <f>SUM(J6:J14)</f>
        <v>7839323.15</v>
      </c>
      <c r="K15" s="1">
        <f>SUM(K6:K14)</f>
        <v>7876267.710000001</v>
      </c>
      <c r="L15" s="1"/>
    </row>
  </sheetData>
  <mergeCells count="3">
    <mergeCell ref="J3:L3"/>
    <mergeCell ref="A1:L2"/>
    <mergeCell ref="A15:C15"/>
  </mergeCells>
  <printOptions/>
  <pageMargins left="0.24" right="0.24" top="0.24" bottom="0.27" header="0.2" footer="0.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15.28125" style="0" customWidth="1"/>
    <col min="3" max="3" width="31.421875" style="0" customWidth="1"/>
    <col min="4" max="4" width="7.7109375" style="0" customWidth="1"/>
    <col min="5" max="5" width="17.00390625" style="0" customWidth="1"/>
    <col min="6" max="6" width="10.421875" style="0" customWidth="1"/>
    <col min="7" max="7" width="12.00390625" style="0" customWidth="1"/>
    <col min="8" max="8" width="10.57421875" style="0" customWidth="1"/>
    <col min="9" max="9" width="8.00390625" style="0" customWidth="1"/>
  </cols>
  <sheetData>
    <row r="1" spans="1:12" s="8" customFormat="1" ht="15" customHeight="1">
      <c r="A1" s="54" t="s">
        <v>310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8" customFormat="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8" customFormat="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7" s="8" customFormat="1" ht="16.5">
      <c r="A4" s="6"/>
      <c r="B4" s="6"/>
      <c r="C4" s="7"/>
      <c r="D4" s="7"/>
      <c r="E4" s="7"/>
      <c r="F4" s="7"/>
      <c r="G4" s="6"/>
    </row>
    <row r="5" spans="1:12" s="13" customFormat="1" ht="116.25">
      <c r="A5" s="12" t="s">
        <v>0</v>
      </c>
      <c r="B5" s="12" t="s">
        <v>1</v>
      </c>
      <c r="C5" s="12" t="s">
        <v>2</v>
      </c>
      <c r="D5" s="12" t="s">
        <v>3</v>
      </c>
      <c r="E5" s="12" t="s">
        <v>267</v>
      </c>
      <c r="F5" s="12" t="s">
        <v>4</v>
      </c>
      <c r="G5" s="12" t="s">
        <v>5</v>
      </c>
      <c r="H5" s="12" t="s">
        <v>268</v>
      </c>
      <c r="I5" s="12" t="s">
        <v>6</v>
      </c>
      <c r="J5" s="12" t="s">
        <v>269</v>
      </c>
      <c r="K5" s="12" t="s">
        <v>7</v>
      </c>
      <c r="L5" s="12" t="s">
        <v>8</v>
      </c>
    </row>
    <row r="6" spans="1:12" ht="22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s="24" customFormat="1" ht="39" customHeight="1">
      <c r="A7" s="1">
        <v>1</v>
      </c>
      <c r="B7" s="1" t="s">
        <v>205</v>
      </c>
      <c r="C7" s="1" t="s">
        <v>206</v>
      </c>
      <c r="D7" s="1">
        <v>1013</v>
      </c>
      <c r="E7" s="1" t="s">
        <v>40</v>
      </c>
      <c r="F7" s="1">
        <v>204201010</v>
      </c>
      <c r="G7" s="1" t="s">
        <v>142</v>
      </c>
      <c r="H7" s="1" t="s">
        <v>40</v>
      </c>
      <c r="I7" s="1">
        <v>54.28</v>
      </c>
      <c r="J7" s="1" t="s">
        <v>40</v>
      </c>
      <c r="K7" s="1">
        <v>54985.64</v>
      </c>
      <c r="L7" s="1" t="s">
        <v>204</v>
      </c>
    </row>
    <row r="8" spans="1:12" s="21" customFormat="1" ht="36" customHeight="1">
      <c r="A8" s="1">
        <v>2</v>
      </c>
      <c r="B8" s="1" t="s">
        <v>205</v>
      </c>
      <c r="C8" s="1" t="s">
        <v>207</v>
      </c>
      <c r="D8" s="1">
        <v>962</v>
      </c>
      <c r="E8" s="1" t="s">
        <v>40</v>
      </c>
      <c r="F8" s="1">
        <v>204201009</v>
      </c>
      <c r="G8" s="1" t="s">
        <v>142</v>
      </c>
      <c r="H8" s="1" t="s">
        <v>40</v>
      </c>
      <c r="I8" s="1">
        <v>54.28</v>
      </c>
      <c r="J8" s="1" t="s">
        <v>40</v>
      </c>
      <c r="K8" s="1">
        <v>52217.36</v>
      </c>
      <c r="L8" s="1" t="s">
        <v>204</v>
      </c>
    </row>
    <row r="9" spans="1:12" ht="32.25" customHeight="1">
      <c r="A9" s="1">
        <v>3</v>
      </c>
      <c r="B9" s="1" t="s">
        <v>205</v>
      </c>
      <c r="C9" s="46" t="s">
        <v>208</v>
      </c>
      <c r="D9" s="46">
        <v>653</v>
      </c>
      <c r="E9" s="46" t="s">
        <v>40</v>
      </c>
      <c r="F9" s="46">
        <v>204201022</v>
      </c>
      <c r="G9" s="46" t="s">
        <v>142</v>
      </c>
      <c r="H9" s="46" t="s">
        <v>40</v>
      </c>
      <c r="I9" s="46">
        <v>54.28</v>
      </c>
      <c r="J9" s="46" t="s">
        <v>40</v>
      </c>
      <c r="K9" s="46">
        <v>35444.84</v>
      </c>
      <c r="L9" s="1" t="s">
        <v>204</v>
      </c>
    </row>
    <row r="10" spans="1:12" ht="50.25" customHeight="1">
      <c r="A10" s="1" t="s">
        <v>209</v>
      </c>
      <c r="B10" s="1" t="s">
        <v>205</v>
      </c>
      <c r="C10" s="1" t="s">
        <v>210</v>
      </c>
      <c r="D10" s="25">
        <v>612</v>
      </c>
      <c r="E10" s="25" t="s">
        <v>40</v>
      </c>
      <c r="F10" s="47">
        <v>204201066</v>
      </c>
      <c r="G10" s="1" t="s">
        <v>142</v>
      </c>
      <c r="H10" s="1" t="s">
        <v>40</v>
      </c>
      <c r="I10" s="25">
        <v>54.29</v>
      </c>
      <c r="J10" s="25" t="s">
        <v>40</v>
      </c>
      <c r="K10" s="25">
        <v>33225.48</v>
      </c>
      <c r="L10" s="1" t="s">
        <v>81</v>
      </c>
    </row>
    <row r="11" spans="1:15" ht="67.5" customHeight="1">
      <c r="A11" s="46" t="s">
        <v>264</v>
      </c>
      <c r="B11" s="46" t="s">
        <v>205</v>
      </c>
      <c r="C11" s="46" t="s">
        <v>265</v>
      </c>
      <c r="D11" s="48">
        <v>4718</v>
      </c>
      <c r="E11" s="48" t="s">
        <v>266</v>
      </c>
      <c r="F11" s="46">
        <v>204201079</v>
      </c>
      <c r="G11" s="46" t="s">
        <v>142</v>
      </c>
      <c r="H11" s="48" t="s">
        <v>322</v>
      </c>
      <c r="I11" s="48">
        <v>54.29</v>
      </c>
      <c r="J11" s="46">
        <v>256140.22</v>
      </c>
      <c r="K11" s="46">
        <v>710459.22</v>
      </c>
      <c r="L11" s="46" t="s">
        <v>81</v>
      </c>
      <c r="N11" s="29"/>
      <c r="O11" s="29"/>
    </row>
    <row r="12" spans="1:12" ht="34.5" customHeight="1">
      <c r="A12" s="1">
        <v>6</v>
      </c>
      <c r="B12" s="1" t="s">
        <v>205</v>
      </c>
      <c r="C12" s="1" t="s">
        <v>316</v>
      </c>
      <c r="D12" s="1">
        <v>953</v>
      </c>
      <c r="E12" s="1" t="s">
        <v>40</v>
      </c>
      <c r="F12" s="1">
        <v>204205126</v>
      </c>
      <c r="G12" s="1" t="s">
        <v>145</v>
      </c>
      <c r="H12" s="1" t="s">
        <v>40</v>
      </c>
      <c r="I12" s="1">
        <v>20.88</v>
      </c>
      <c r="J12" s="1" t="s">
        <v>40</v>
      </c>
      <c r="K12" s="1">
        <v>19898.64</v>
      </c>
      <c r="L12" s="1" t="s">
        <v>317</v>
      </c>
    </row>
    <row r="13" spans="1:12" ht="13.5">
      <c r="A13" s="1"/>
      <c r="B13" s="59" t="s">
        <v>9</v>
      </c>
      <c r="C13" s="60"/>
      <c r="D13" s="1">
        <f>SUM(D7:D12)</f>
        <v>8911</v>
      </c>
      <c r="E13" s="1"/>
      <c r="F13" s="1"/>
      <c r="G13" s="1"/>
      <c r="H13" s="1"/>
      <c r="I13" s="25"/>
      <c r="J13" s="25"/>
      <c r="K13" s="25">
        <f>SUM(K7:K12)</f>
        <v>906231.18</v>
      </c>
      <c r="L13" s="25"/>
    </row>
  </sheetData>
  <mergeCells count="2">
    <mergeCell ref="A1:L3"/>
    <mergeCell ref="B13:C13"/>
  </mergeCells>
  <printOptions/>
  <pageMargins left="0.24" right="0.24" top="0.28" bottom="0.26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25">
      <selection activeCell="G26" sqref="G26"/>
    </sheetView>
  </sheetViews>
  <sheetFormatPr defaultColWidth="9.140625" defaultRowHeight="12.75"/>
  <cols>
    <col min="1" max="1" width="6.140625" style="0" customWidth="1"/>
    <col min="2" max="2" width="22.8515625" style="0" customWidth="1"/>
    <col min="3" max="3" width="35.7109375" style="0" customWidth="1"/>
    <col min="4" max="4" width="13.00390625" style="0" customWidth="1"/>
    <col min="5" max="5" width="7.140625" style="0" customWidth="1"/>
    <col min="6" max="6" width="7.28125" style="0" customWidth="1"/>
    <col min="7" max="7" width="7.00390625" style="0" customWidth="1"/>
    <col min="8" max="8" width="12.421875" style="0" customWidth="1"/>
    <col min="9" max="9" width="7.57421875" style="0" customWidth="1"/>
    <col min="10" max="10" width="17.421875" style="0" customWidth="1"/>
  </cols>
  <sheetData>
    <row r="1" spans="1:10" ht="13.5" customHeight="1">
      <c r="A1" s="61" t="s">
        <v>303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ht="22.5" customHeight="1">
      <c r="J3" s="53"/>
    </row>
    <row r="4" spans="1:10" s="36" customFormat="1" ht="122.25">
      <c r="A4" s="12" t="s">
        <v>0</v>
      </c>
      <c r="B4" s="12" t="s">
        <v>11</v>
      </c>
      <c r="C4" s="12" t="s">
        <v>2</v>
      </c>
      <c r="D4" s="12" t="s">
        <v>36</v>
      </c>
      <c r="E4" s="12" t="s">
        <v>34</v>
      </c>
      <c r="F4" s="12" t="s">
        <v>35</v>
      </c>
      <c r="G4" s="12" t="s">
        <v>25</v>
      </c>
      <c r="H4" s="12" t="s">
        <v>5</v>
      </c>
      <c r="I4" s="12" t="s">
        <v>6</v>
      </c>
      <c r="J4" s="12" t="s">
        <v>14</v>
      </c>
    </row>
    <row r="5" spans="1:10" s="21" customFormat="1" ht="45" customHeight="1">
      <c r="A5" s="1">
        <v>1</v>
      </c>
      <c r="B5" s="1" t="s">
        <v>270</v>
      </c>
      <c r="C5" s="1" t="s">
        <v>271</v>
      </c>
      <c r="D5" s="1">
        <v>204207051</v>
      </c>
      <c r="E5" s="1" t="s">
        <v>40</v>
      </c>
      <c r="F5" s="1">
        <v>1149</v>
      </c>
      <c r="G5" s="1" t="s">
        <v>40</v>
      </c>
      <c r="H5" s="1" t="s">
        <v>145</v>
      </c>
      <c r="I5" s="1">
        <v>20.88</v>
      </c>
      <c r="J5" s="1">
        <v>23991.12</v>
      </c>
    </row>
    <row r="6" spans="1:10" s="21" customFormat="1" ht="45" customHeight="1">
      <c r="A6" s="1">
        <v>2</v>
      </c>
      <c r="B6" s="16" t="s">
        <v>270</v>
      </c>
      <c r="C6" s="16" t="s">
        <v>272</v>
      </c>
      <c r="D6" s="16">
        <v>204201046</v>
      </c>
      <c r="E6" s="16" t="s">
        <v>40</v>
      </c>
      <c r="F6" s="16">
        <v>6147</v>
      </c>
      <c r="G6" s="1" t="s">
        <v>40</v>
      </c>
      <c r="H6" s="1" t="s">
        <v>142</v>
      </c>
      <c r="I6" s="16">
        <v>54.28</v>
      </c>
      <c r="J6" s="16">
        <v>333659.16</v>
      </c>
    </row>
    <row r="7" spans="1:10" s="21" customFormat="1" ht="45" customHeight="1">
      <c r="A7" s="1">
        <v>3</v>
      </c>
      <c r="B7" s="1" t="s">
        <v>270</v>
      </c>
      <c r="C7" s="1" t="s">
        <v>273</v>
      </c>
      <c r="D7" s="1">
        <v>204805107</v>
      </c>
      <c r="E7" s="1" t="s">
        <v>40</v>
      </c>
      <c r="F7" s="1">
        <v>3358</v>
      </c>
      <c r="G7" s="1" t="s">
        <v>40</v>
      </c>
      <c r="H7" s="1" t="s">
        <v>117</v>
      </c>
      <c r="I7" s="1">
        <v>10.44</v>
      </c>
      <c r="J7" s="1">
        <v>35057.52</v>
      </c>
    </row>
    <row r="8" spans="1:10" s="21" customFormat="1" ht="53.25" customHeight="1">
      <c r="A8" s="1">
        <v>4</v>
      </c>
      <c r="B8" s="16" t="s">
        <v>270</v>
      </c>
      <c r="C8" s="16" t="s">
        <v>274</v>
      </c>
      <c r="D8" s="16">
        <v>204802055</v>
      </c>
      <c r="E8" s="16" t="s">
        <v>40</v>
      </c>
      <c r="F8" s="16">
        <v>2361</v>
      </c>
      <c r="G8" s="1" t="s">
        <v>40</v>
      </c>
      <c r="H8" s="1" t="s">
        <v>117</v>
      </c>
      <c r="I8" s="1">
        <v>10.44</v>
      </c>
      <c r="J8" s="16">
        <v>24648.84</v>
      </c>
    </row>
    <row r="9" spans="1:10" s="21" customFormat="1" ht="50.25" customHeight="1">
      <c r="A9" s="1">
        <v>5</v>
      </c>
      <c r="B9" s="1" t="s">
        <v>270</v>
      </c>
      <c r="C9" s="1" t="s">
        <v>275</v>
      </c>
      <c r="D9" s="1">
        <v>201201592</v>
      </c>
      <c r="E9" s="1" t="s">
        <v>40</v>
      </c>
      <c r="F9" s="1">
        <v>3500</v>
      </c>
      <c r="G9" s="1" t="s">
        <v>40</v>
      </c>
      <c r="H9" s="1" t="s">
        <v>145</v>
      </c>
      <c r="I9" s="1">
        <v>20.88</v>
      </c>
      <c r="J9" s="1">
        <v>73080</v>
      </c>
    </row>
    <row r="10" spans="1:10" s="21" customFormat="1" ht="45" customHeight="1">
      <c r="A10" s="1">
        <v>6</v>
      </c>
      <c r="B10" s="1" t="s">
        <v>270</v>
      </c>
      <c r="C10" s="1" t="s">
        <v>276</v>
      </c>
      <c r="D10" s="1">
        <v>201201590</v>
      </c>
      <c r="E10" s="1" t="s">
        <v>40</v>
      </c>
      <c r="F10" s="1">
        <v>3510</v>
      </c>
      <c r="G10" s="1" t="s">
        <v>40</v>
      </c>
      <c r="H10" s="1" t="s">
        <v>145</v>
      </c>
      <c r="I10" s="1">
        <v>20.88</v>
      </c>
      <c r="J10" s="1">
        <v>73288.8</v>
      </c>
    </row>
    <row r="11" spans="1:10" s="21" customFormat="1" ht="62.25" customHeight="1">
      <c r="A11" s="1">
        <v>7</v>
      </c>
      <c r="B11" s="16" t="s">
        <v>254</v>
      </c>
      <c r="C11" s="16" t="s">
        <v>277</v>
      </c>
      <c r="D11" s="50">
        <v>20120200201</v>
      </c>
      <c r="E11" s="16">
        <v>123.9</v>
      </c>
      <c r="F11" s="16" t="s">
        <v>40</v>
      </c>
      <c r="G11" s="16">
        <v>46000</v>
      </c>
      <c r="H11" s="16" t="s">
        <v>40</v>
      </c>
      <c r="I11" s="16" t="s">
        <v>40</v>
      </c>
      <c r="J11" s="16" t="s">
        <v>40</v>
      </c>
    </row>
    <row r="12" spans="1:10" s="21" customFormat="1" ht="73.5" customHeight="1">
      <c r="A12" s="1">
        <v>8</v>
      </c>
      <c r="B12" s="1" t="s">
        <v>314</v>
      </c>
      <c r="C12" s="1" t="s">
        <v>278</v>
      </c>
      <c r="D12" s="1">
        <v>201003002</v>
      </c>
      <c r="E12" s="1">
        <v>93.4</v>
      </c>
      <c r="F12" s="1">
        <v>117</v>
      </c>
      <c r="G12" s="1">
        <v>4653</v>
      </c>
      <c r="H12" s="1" t="s">
        <v>279</v>
      </c>
      <c r="I12" s="1">
        <v>6.26</v>
      </c>
      <c r="J12" s="1">
        <v>732.42</v>
      </c>
    </row>
    <row r="13" spans="1:10" s="21" customFormat="1" ht="68.25" customHeight="1">
      <c r="A13" s="1">
        <v>9</v>
      </c>
      <c r="B13" s="1" t="s">
        <v>270</v>
      </c>
      <c r="C13" s="1" t="s">
        <v>280</v>
      </c>
      <c r="D13" s="1">
        <v>204201068</v>
      </c>
      <c r="E13" s="1" t="s">
        <v>40</v>
      </c>
      <c r="F13" s="1">
        <v>6051</v>
      </c>
      <c r="G13" s="1" t="s">
        <v>40</v>
      </c>
      <c r="H13" s="1" t="s">
        <v>142</v>
      </c>
      <c r="I13" s="16" t="s">
        <v>301</v>
      </c>
      <c r="J13" s="1">
        <v>328448.28</v>
      </c>
    </row>
    <row r="14" spans="1:10" s="21" customFormat="1" ht="48" customHeight="1">
      <c r="A14" s="1">
        <v>10</v>
      </c>
      <c r="B14" s="1" t="s">
        <v>270</v>
      </c>
      <c r="C14" s="1" t="s">
        <v>281</v>
      </c>
      <c r="D14" s="1">
        <v>203904038</v>
      </c>
      <c r="E14" s="1" t="s">
        <v>40</v>
      </c>
      <c r="F14" s="1">
        <v>1122</v>
      </c>
      <c r="G14" s="1" t="s">
        <v>40</v>
      </c>
      <c r="H14" s="1" t="s">
        <v>279</v>
      </c>
      <c r="I14" s="1">
        <v>6.26</v>
      </c>
      <c r="J14" s="1">
        <v>7023.72</v>
      </c>
    </row>
    <row r="15" spans="1:10" s="21" customFormat="1" ht="45" customHeight="1">
      <c r="A15" s="1">
        <v>11</v>
      </c>
      <c r="B15" s="1" t="s">
        <v>270</v>
      </c>
      <c r="C15" s="1" t="s">
        <v>281</v>
      </c>
      <c r="D15" s="1">
        <v>203904039</v>
      </c>
      <c r="E15" s="1" t="s">
        <v>40</v>
      </c>
      <c r="F15" s="1">
        <v>1876</v>
      </c>
      <c r="G15" s="1" t="s">
        <v>40</v>
      </c>
      <c r="H15" s="1" t="s">
        <v>279</v>
      </c>
      <c r="I15" s="1">
        <v>6.26</v>
      </c>
      <c r="J15" s="1">
        <v>11743.76</v>
      </c>
    </row>
    <row r="16" spans="1:10" s="21" customFormat="1" ht="54.75" customHeight="1">
      <c r="A16" s="1">
        <v>12</v>
      </c>
      <c r="B16" s="1" t="s">
        <v>297</v>
      </c>
      <c r="C16" s="1" t="s">
        <v>295</v>
      </c>
      <c r="D16" s="1">
        <v>204207134</v>
      </c>
      <c r="E16" s="1" t="s">
        <v>40</v>
      </c>
      <c r="F16" s="41">
        <v>70</v>
      </c>
      <c r="G16" s="1" t="s">
        <v>40</v>
      </c>
      <c r="H16" s="1" t="s">
        <v>145</v>
      </c>
      <c r="I16" s="1">
        <v>20.88</v>
      </c>
      <c r="J16" s="1">
        <v>1461.6</v>
      </c>
    </row>
    <row r="17" spans="1:10" s="21" customFormat="1" ht="60" customHeight="1">
      <c r="A17" s="1">
        <v>13</v>
      </c>
      <c r="B17" s="1" t="s">
        <v>297</v>
      </c>
      <c r="C17" s="1" t="s">
        <v>296</v>
      </c>
      <c r="D17" s="47">
        <v>204209081</v>
      </c>
      <c r="E17" s="25" t="s">
        <v>40</v>
      </c>
      <c r="F17" s="47">
        <v>3567</v>
      </c>
      <c r="G17" s="25" t="s">
        <v>40</v>
      </c>
      <c r="H17" s="1" t="s">
        <v>145</v>
      </c>
      <c r="I17" s="1">
        <v>20.88</v>
      </c>
      <c r="J17" s="47">
        <v>74478.96</v>
      </c>
    </row>
    <row r="18" spans="1:10" s="21" customFormat="1" ht="55.5" customHeight="1">
      <c r="A18" s="1">
        <v>14</v>
      </c>
      <c r="B18" s="1" t="s">
        <v>297</v>
      </c>
      <c r="C18" s="1" t="s">
        <v>299</v>
      </c>
      <c r="D18" s="47">
        <v>204205095</v>
      </c>
      <c r="E18" s="24" t="s">
        <v>40</v>
      </c>
      <c r="F18" s="47">
        <v>100</v>
      </c>
      <c r="G18" s="24" t="s">
        <v>40</v>
      </c>
      <c r="H18" s="41" t="s">
        <v>145</v>
      </c>
      <c r="I18" s="47">
        <v>20.88</v>
      </c>
      <c r="J18" s="47">
        <v>2088</v>
      </c>
    </row>
    <row r="19" spans="1:10" s="21" customFormat="1" ht="69.75" customHeight="1">
      <c r="A19" s="1">
        <v>15</v>
      </c>
      <c r="B19" s="1" t="s">
        <v>297</v>
      </c>
      <c r="C19" s="1" t="s">
        <v>300</v>
      </c>
      <c r="D19" s="47">
        <v>204805315</v>
      </c>
      <c r="E19" s="47" t="s">
        <v>40</v>
      </c>
      <c r="F19" s="47">
        <v>69</v>
      </c>
      <c r="G19" s="47" t="s">
        <v>40</v>
      </c>
      <c r="H19" s="1" t="s">
        <v>279</v>
      </c>
      <c r="I19" s="47">
        <v>10.44</v>
      </c>
      <c r="J19" s="47">
        <v>720.36</v>
      </c>
    </row>
    <row r="20" spans="1:10" s="21" customFormat="1" ht="73.5" customHeight="1">
      <c r="A20" s="1">
        <v>16</v>
      </c>
      <c r="B20" s="1" t="s">
        <v>219</v>
      </c>
      <c r="C20" s="1" t="s">
        <v>220</v>
      </c>
      <c r="D20" s="1">
        <v>203401001</v>
      </c>
      <c r="E20" s="47">
        <v>636.5</v>
      </c>
      <c r="F20" s="47">
        <v>2113</v>
      </c>
      <c r="G20" s="47" t="s">
        <v>40</v>
      </c>
      <c r="H20" s="41" t="s">
        <v>80</v>
      </c>
      <c r="I20" s="1">
        <v>6.26</v>
      </c>
      <c r="J20" s="47">
        <v>13227.38</v>
      </c>
    </row>
    <row r="21" spans="1:10" s="21" customFormat="1" ht="54" customHeight="1">
      <c r="A21" s="1">
        <v>17</v>
      </c>
      <c r="B21" s="1" t="s">
        <v>270</v>
      </c>
      <c r="C21" s="1" t="s">
        <v>323</v>
      </c>
      <c r="D21" s="1">
        <v>204201170</v>
      </c>
      <c r="E21" s="1" t="s">
        <v>40</v>
      </c>
      <c r="F21" s="1">
        <v>21041</v>
      </c>
      <c r="G21" s="1" t="s">
        <v>40</v>
      </c>
      <c r="H21" s="1" t="s">
        <v>142</v>
      </c>
      <c r="I21" s="1" t="s">
        <v>324</v>
      </c>
      <c r="J21" s="1">
        <v>1142315.8</v>
      </c>
    </row>
    <row r="22" spans="1:10" ht="60" customHeight="1">
      <c r="A22" s="47">
        <v>18</v>
      </c>
      <c r="B22" s="1" t="s">
        <v>270</v>
      </c>
      <c r="C22" s="1" t="s">
        <v>341</v>
      </c>
      <c r="D22" s="49">
        <v>204802068</v>
      </c>
      <c r="E22" s="1" t="s">
        <v>40</v>
      </c>
      <c r="F22" s="1">
        <v>2501</v>
      </c>
      <c r="G22" s="25" t="s">
        <v>40</v>
      </c>
      <c r="H22" s="49" t="s">
        <v>117</v>
      </c>
      <c r="I22" s="1">
        <v>10.44</v>
      </c>
      <c r="J22" s="1">
        <v>26110.44</v>
      </c>
    </row>
    <row r="23" spans="1:10" ht="68.25" customHeight="1" hidden="1">
      <c r="A23" s="47">
        <v>19</v>
      </c>
      <c r="B23" s="1" t="s">
        <v>270</v>
      </c>
      <c r="C23" s="1" t="s">
        <v>319</v>
      </c>
      <c r="D23" s="47">
        <v>204801201</v>
      </c>
      <c r="E23" s="25" t="s">
        <v>40</v>
      </c>
      <c r="F23" s="25">
        <v>75</v>
      </c>
      <c r="G23" s="25" t="s">
        <v>40</v>
      </c>
      <c r="H23" s="1" t="s">
        <v>320</v>
      </c>
      <c r="I23" s="1">
        <v>10.44</v>
      </c>
      <c r="J23" s="1">
        <v>783</v>
      </c>
    </row>
    <row r="24" spans="1:10" ht="55.5" customHeight="1">
      <c r="A24" s="47">
        <v>19</v>
      </c>
      <c r="B24" s="1" t="s">
        <v>325</v>
      </c>
      <c r="C24" s="1" t="s">
        <v>247</v>
      </c>
      <c r="D24" s="1">
        <v>203301002</v>
      </c>
      <c r="E24" s="1">
        <v>1608</v>
      </c>
      <c r="F24" s="42">
        <v>2776</v>
      </c>
      <c r="G24" s="1">
        <v>18570</v>
      </c>
      <c r="H24" s="41" t="s">
        <v>80</v>
      </c>
      <c r="I24" s="1">
        <v>6.26</v>
      </c>
      <c r="J24" s="1">
        <v>17377.76</v>
      </c>
    </row>
    <row r="25" spans="1:10" ht="61.5" customHeight="1">
      <c r="A25" s="47">
        <v>20</v>
      </c>
      <c r="B25" s="46" t="s">
        <v>217</v>
      </c>
      <c r="C25" s="46" t="s">
        <v>218</v>
      </c>
      <c r="D25" s="46">
        <v>203501001</v>
      </c>
      <c r="E25" s="46">
        <v>405</v>
      </c>
      <c r="F25" s="51">
        <v>405</v>
      </c>
      <c r="G25" s="51">
        <v>3702</v>
      </c>
      <c r="H25" s="52" t="s">
        <v>80</v>
      </c>
      <c r="I25" s="46">
        <v>6.26</v>
      </c>
      <c r="J25" s="46">
        <v>2535.3</v>
      </c>
    </row>
    <row r="26" spans="1:10" ht="63" customHeight="1">
      <c r="A26" s="47">
        <v>21</v>
      </c>
      <c r="B26" s="1" t="s">
        <v>270</v>
      </c>
      <c r="C26" s="46" t="s">
        <v>338</v>
      </c>
      <c r="D26" s="46">
        <v>204805403</v>
      </c>
      <c r="E26" s="46" t="s">
        <v>40</v>
      </c>
      <c r="F26" s="51">
        <v>44</v>
      </c>
      <c r="G26" s="51" t="s">
        <v>40</v>
      </c>
      <c r="H26" s="52" t="s">
        <v>117</v>
      </c>
      <c r="I26" s="46">
        <v>10.44</v>
      </c>
      <c r="J26" s="46">
        <v>459.36</v>
      </c>
    </row>
    <row r="27" spans="1:10" ht="57" customHeight="1">
      <c r="A27" s="47">
        <v>22</v>
      </c>
      <c r="B27" s="1" t="s">
        <v>270</v>
      </c>
      <c r="C27" s="46" t="s">
        <v>335</v>
      </c>
      <c r="D27" s="46">
        <v>204704054</v>
      </c>
      <c r="E27" s="46" t="s">
        <v>40</v>
      </c>
      <c r="F27" s="46">
        <v>54</v>
      </c>
      <c r="G27" s="51" t="s">
        <v>40</v>
      </c>
      <c r="H27" s="52" t="s">
        <v>80</v>
      </c>
      <c r="I27" s="46">
        <v>6.26</v>
      </c>
      <c r="J27" s="46">
        <v>338.04</v>
      </c>
    </row>
    <row r="28" spans="1:10" ht="52.5" customHeight="1">
      <c r="A28" s="47">
        <v>23</v>
      </c>
      <c r="B28" s="1" t="s">
        <v>270</v>
      </c>
      <c r="C28" s="46" t="s">
        <v>336</v>
      </c>
      <c r="D28" s="46">
        <v>204209132</v>
      </c>
      <c r="E28" s="46" t="s">
        <v>40</v>
      </c>
      <c r="F28" s="51">
        <v>200</v>
      </c>
      <c r="G28" s="51" t="s">
        <v>40</v>
      </c>
      <c r="H28" s="52" t="s">
        <v>117</v>
      </c>
      <c r="I28" s="46">
        <v>20.88</v>
      </c>
      <c r="J28" s="46">
        <v>4176</v>
      </c>
    </row>
    <row r="29" spans="1:10" ht="59.25" customHeight="1">
      <c r="A29" s="47">
        <v>24</v>
      </c>
      <c r="B29" s="1" t="s">
        <v>270</v>
      </c>
      <c r="C29" s="46" t="s">
        <v>337</v>
      </c>
      <c r="D29" s="46">
        <v>204205146</v>
      </c>
      <c r="E29" s="46" t="s">
        <v>40</v>
      </c>
      <c r="F29" s="51">
        <v>347</v>
      </c>
      <c r="G29" s="51" t="s">
        <v>40</v>
      </c>
      <c r="H29" s="52" t="s">
        <v>117</v>
      </c>
      <c r="I29" s="46">
        <v>20.88</v>
      </c>
      <c r="J29" s="46">
        <v>7245.36</v>
      </c>
    </row>
    <row r="30" spans="1:10" ht="55.5" customHeight="1">
      <c r="A30" s="47">
        <v>25</v>
      </c>
      <c r="B30" s="1" t="s">
        <v>270</v>
      </c>
      <c r="C30" s="46" t="s">
        <v>339</v>
      </c>
      <c r="D30" s="46">
        <v>204805405</v>
      </c>
      <c r="E30" s="46" t="s">
        <v>40</v>
      </c>
      <c r="F30" s="51">
        <v>219</v>
      </c>
      <c r="G30" s="51" t="s">
        <v>40</v>
      </c>
      <c r="H30" s="52" t="s">
        <v>117</v>
      </c>
      <c r="I30" s="46">
        <v>10.44</v>
      </c>
      <c r="J30" s="46">
        <v>2286.36</v>
      </c>
    </row>
    <row r="31" spans="1:10" ht="52.5" customHeight="1">
      <c r="A31" s="47">
        <v>26</v>
      </c>
      <c r="B31" s="1" t="s">
        <v>270</v>
      </c>
      <c r="C31" s="1" t="s">
        <v>340</v>
      </c>
      <c r="D31" s="1">
        <v>204203215</v>
      </c>
      <c r="E31" s="1" t="s">
        <v>40</v>
      </c>
      <c r="F31" s="47">
        <v>1654</v>
      </c>
      <c r="G31" s="47" t="s">
        <v>40</v>
      </c>
      <c r="H31" s="41" t="s">
        <v>117</v>
      </c>
      <c r="I31" s="1">
        <v>20.88</v>
      </c>
      <c r="J31" s="1">
        <v>34535.52</v>
      </c>
    </row>
    <row r="32" s="21" customFormat="1" ht="93" customHeight="1"/>
    <row r="33" s="21" customFormat="1" ht="93" customHeight="1"/>
    <row r="34" ht="58.5" customHeight="1"/>
  </sheetData>
  <mergeCells count="1">
    <mergeCell ref="A1:J2"/>
  </mergeCells>
  <printOptions/>
  <pageMargins left="0.75" right="0.24" top="0.27" bottom="0.26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3.8515625" style="0" customWidth="1"/>
    <col min="2" max="2" width="26.57421875" style="0" customWidth="1"/>
    <col min="3" max="3" width="26.7109375" style="0" customWidth="1"/>
    <col min="4" max="4" width="10.00390625" style="0" customWidth="1"/>
    <col min="5" max="5" width="6.7109375" style="0" customWidth="1"/>
    <col min="6" max="6" width="6.421875" style="0" customWidth="1"/>
    <col min="7" max="7" width="7.00390625" style="0" customWidth="1"/>
    <col min="8" max="8" width="23.57421875" style="0" customWidth="1"/>
    <col min="9" max="9" width="6.140625" style="0" customWidth="1"/>
    <col min="10" max="10" width="7.28125" style="0" customWidth="1"/>
    <col min="11" max="11" width="7.7109375" style="0" customWidth="1"/>
    <col min="12" max="12" width="13.421875" style="0" customWidth="1"/>
  </cols>
  <sheetData>
    <row r="1" spans="1:12" ht="12.75" customHeight="1">
      <c r="A1" s="54" t="s">
        <v>138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1:12" ht="15.75">
      <c r="K3" s="62"/>
      <c r="L3" s="62"/>
    </row>
    <row r="4" spans="1:12" s="21" customFormat="1" ht="120" customHeight="1">
      <c r="A4" s="12" t="s">
        <v>0</v>
      </c>
      <c r="B4" s="12" t="s">
        <v>11</v>
      </c>
      <c r="C4" s="12" t="s">
        <v>2</v>
      </c>
      <c r="D4" s="12" t="s">
        <v>36</v>
      </c>
      <c r="E4" s="12" t="s">
        <v>34</v>
      </c>
      <c r="F4" s="12" t="s">
        <v>37</v>
      </c>
      <c r="G4" s="12" t="s">
        <v>25</v>
      </c>
      <c r="H4" s="12" t="s">
        <v>5</v>
      </c>
      <c r="I4" s="12" t="s">
        <v>6</v>
      </c>
      <c r="J4" s="12" t="s">
        <v>14</v>
      </c>
      <c r="K4" s="12" t="s">
        <v>15</v>
      </c>
      <c r="L4" s="12" t="s">
        <v>8</v>
      </c>
    </row>
    <row r="5" spans="1:12" ht="30.75" customHeight="1">
      <c r="A5" s="1">
        <v>1</v>
      </c>
      <c r="B5" s="1" t="s">
        <v>118</v>
      </c>
      <c r="C5" s="1" t="s">
        <v>114</v>
      </c>
      <c r="D5" s="1">
        <v>204901010</v>
      </c>
      <c r="E5" s="1">
        <v>121.2</v>
      </c>
      <c r="F5" s="1">
        <v>91</v>
      </c>
      <c r="G5" s="1">
        <v>18180</v>
      </c>
      <c r="H5" s="1" t="s">
        <v>119</v>
      </c>
      <c r="I5" s="1">
        <v>6.26</v>
      </c>
      <c r="J5" s="1">
        <v>569.66</v>
      </c>
      <c r="K5" s="1">
        <v>18749.66</v>
      </c>
      <c r="L5" s="1" t="s">
        <v>73</v>
      </c>
    </row>
    <row r="6" spans="1:12" ht="30.75" customHeight="1">
      <c r="A6" s="1">
        <v>2</v>
      </c>
      <c r="B6" s="1" t="s">
        <v>120</v>
      </c>
      <c r="C6" s="1" t="s">
        <v>121</v>
      </c>
      <c r="D6" s="1">
        <v>204001017</v>
      </c>
      <c r="E6" s="1">
        <v>173.3</v>
      </c>
      <c r="F6" s="1">
        <v>646</v>
      </c>
      <c r="G6" s="1">
        <v>25995</v>
      </c>
      <c r="H6" s="1" t="s">
        <v>119</v>
      </c>
      <c r="I6" s="1">
        <v>6.26</v>
      </c>
      <c r="J6" s="1">
        <v>4043.96</v>
      </c>
      <c r="K6" s="1">
        <v>30038.96</v>
      </c>
      <c r="L6" s="1" t="s">
        <v>73</v>
      </c>
    </row>
    <row r="7" spans="1:12" ht="30.75" customHeight="1">
      <c r="A7" s="1">
        <v>3</v>
      </c>
      <c r="B7" s="1" t="s">
        <v>122</v>
      </c>
      <c r="C7" s="1" t="s">
        <v>123</v>
      </c>
      <c r="D7" s="1">
        <v>203101017</v>
      </c>
      <c r="E7" s="1">
        <v>145</v>
      </c>
      <c r="F7" s="1">
        <v>378</v>
      </c>
      <c r="G7" s="1">
        <v>21750</v>
      </c>
      <c r="H7" s="1" t="s">
        <v>119</v>
      </c>
      <c r="I7" s="1">
        <v>6.26</v>
      </c>
      <c r="J7" s="1">
        <v>2366.28</v>
      </c>
      <c r="K7" s="1">
        <v>24116.28</v>
      </c>
      <c r="L7" s="1" t="s">
        <v>73</v>
      </c>
    </row>
    <row r="8" spans="1:12" ht="30.75" customHeight="1">
      <c r="A8" s="1">
        <v>4</v>
      </c>
      <c r="B8" s="1" t="s">
        <v>124</v>
      </c>
      <c r="C8" s="1" t="s">
        <v>125</v>
      </c>
      <c r="D8" s="1">
        <v>205001112</v>
      </c>
      <c r="E8" s="1">
        <v>259</v>
      </c>
      <c r="F8" s="1">
        <v>595</v>
      </c>
      <c r="G8" s="1">
        <v>38850</v>
      </c>
      <c r="H8" s="1" t="s">
        <v>119</v>
      </c>
      <c r="I8" s="1">
        <v>6.26</v>
      </c>
      <c r="J8" s="1">
        <v>3724.7</v>
      </c>
      <c r="K8" s="1">
        <v>42574.7</v>
      </c>
      <c r="L8" s="1" t="s">
        <v>73</v>
      </c>
    </row>
    <row r="9" spans="1:12" ht="30.75" customHeight="1">
      <c r="A9" s="1">
        <v>5</v>
      </c>
      <c r="B9" s="1" t="s">
        <v>126</v>
      </c>
      <c r="C9" s="1" t="s">
        <v>106</v>
      </c>
      <c r="D9" s="1">
        <v>204701042</v>
      </c>
      <c r="E9" s="1">
        <v>288</v>
      </c>
      <c r="F9" s="1">
        <v>478</v>
      </c>
      <c r="G9" s="1">
        <v>34560</v>
      </c>
      <c r="H9" s="1" t="s">
        <v>119</v>
      </c>
      <c r="I9" s="1">
        <v>6.26</v>
      </c>
      <c r="J9" s="1">
        <v>2992.28</v>
      </c>
      <c r="K9" s="1">
        <v>37552.28</v>
      </c>
      <c r="L9" s="1" t="s">
        <v>73</v>
      </c>
    </row>
    <row r="10" spans="1:12" ht="30.75" customHeight="1">
      <c r="A10" s="1">
        <v>6</v>
      </c>
      <c r="B10" s="1" t="s">
        <v>127</v>
      </c>
      <c r="C10" s="1" t="s">
        <v>112</v>
      </c>
      <c r="D10" s="1">
        <v>203602009</v>
      </c>
      <c r="E10" s="1">
        <v>88</v>
      </c>
      <c r="F10" s="1">
        <v>172</v>
      </c>
      <c r="G10" s="1">
        <v>13200</v>
      </c>
      <c r="H10" s="1" t="s">
        <v>119</v>
      </c>
      <c r="I10" s="1">
        <v>6.26</v>
      </c>
      <c r="J10" s="1">
        <v>1076.72</v>
      </c>
      <c r="K10" s="1">
        <v>14276.72</v>
      </c>
      <c r="L10" s="1" t="s">
        <v>73</v>
      </c>
    </row>
    <row r="11" spans="1:12" ht="30.75" customHeight="1">
      <c r="A11" s="1">
        <v>7</v>
      </c>
      <c r="B11" s="1" t="s">
        <v>128</v>
      </c>
      <c r="C11" s="1" t="s">
        <v>129</v>
      </c>
      <c r="D11" s="1">
        <v>204401022</v>
      </c>
      <c r="E11" s="1">
        <v>467.4</v>
      </c>
      <c r="F11" s="1">
        <v>1177</v>
      </c>
      <c r="G11" s="1">
        <v>70110</v>
      </c>
      <c r="H11" s="1" t="s">
        <v>119</v>
      </c>
      <c r="I11" s="1">
        <v>6.26</v>
      </c>
      <c r="J11" s="1">
        <v>7368.02</v>
      </c>
      <c r="K11" s="1">
        <v>77478.02</v>
      </c>
      <c r="L11" s="1" t="s">
        <v>73</v>
      </c>
    </row>
    <row r="12" spans="1:12" ht="30.75" customHeight="1">
      <c r="A12" s="1">
        <v>8</v>
      </c>
      <c r="B12" s="1" t="s">
        <v>130</v>
      </c>
      <c r="C12" s="1" t="s">
        <v>85</v>
      </c>
      <c r="D12" s="1">
        <v>204303008</v>
      </c>
      <c r="E12" s="1">
        <v>245.5</v>
      </c>
      <c r="F12" s="1">
        <v>666</v>
      </c>
      <c r="G12" s="1">
        <v>36825</v>
      </c>
      <c r="H12" s="1" t="s">
        <v>119</v>
      </c>
      <c r="I12" s="1">
        <v>6.26</v>
      </c>
      <c r="J12" s="1">
        <v>4169.16</v>
      </c>
      <c r="K12" s="1">
        <v>40994.16</v>
      </c>
      <c r="L12" s="1" t="s">
        <v>73</v>
      </c>
    </row>
    <row r="13" spans="1:12" ht="30.75" customHeight="1">
      <c r="A13" s="1">
        <v>9</v>
      </c>
      <c r="B13" s="1" t="s">
        <v>131</v>
      </c>
      <c r="C13" s="1" t="s">
        <v>110</v>
      </c>
      <c r="D13" s="1">
        <v>204603012</v>
      </c>
      <c r="E13" s="1">
        <v>224.1</v>
      </c>
      <c r="F13" s="1">
        <v>635</v>
      </c>
      <c r="G13" s="1">
        <v>38097</v>
      </c>
      <c r="H13" s="1" t="s">
        <v>119</v>
      </c>
      <c r="I13" s="1">
        <v>6.26</v>
      </c>
      <c r="J13" s="1">
        <v>3975.1</v>
      </c>
      <c r="K13" s="1">
        <v>42072.1</v>
      </c>
      <c r="L13" s="1" t="s">
        <v>73</v>
      </c>
    </row>
    <row r="14" spans="1:12" ht="30.75" customHeight="1">
      <c r="A14" s="1">
        <v>10</v>
      </c>
      <c r="B14" s="1" t="s">
        <v>132</v>
      </c>
      <c r="C14" s="1" t="s">
        <v>116</v>
      </c>
      <c r="D14" s="1">
        <v>203702089</v>
      </c>
      <c r="E14" s="1">
        <v>235.4</v>
      </c>
      <c r="F14" s="1">
        <v>621</v>
      </c>
      <c r="G14" s="1">
        <v>35310</v>
      </c>
      <c r="H14" s="1" t="s">
        <v>133</v>
      </c>
      <c r="I14" s="1">
        <v>10.44</v>
      </c>
      <c r="J14" s="1">
        <v>6483.24</v>
      </c>
      <c r="K14" s="1">
        <v>41793.24</v>
      </c>
      <c r="L14" s="1" t="s">
        <v>73</v>
      </c>
    </row>
    <row r="15" spans="1:12" ht="30.75" customHeight="1">
      <c r="A15" s="1">
        <v>11</v>
      </c>
      <c r="B15" s="1" t="s">
        <v>134</v>
      </c>
      <c r="C15" s="1" t="s">
        <v>135</v>
      </c>
      <c r="D15" s="1">
        <v>203904043</v>
      </c>
      <c r="E15" s="1">
        <v>187.7</v>
      </c>
      <c r="F15" s="1">
        <v>375</v>
      </c>
      <c r="G15" s="1">
        <v>31909</v>
      </c>
      <c r="H15" s="1" t="s">
        <v>119</v>
      </c>
      <c r="I15" s="1">
        <v>6.26</v>
      </c>
      <c r="J15" s="1">
        <v>2347.5</v>
      </c>
      <c r="K15" s="1">
        <v>34256.5</v>
      </c>
      <c r="L15" s="1" t="s">
        <v>73</v>
      </c>
    </row>
    <row r="16" spans="1:12" ht="30.75" customHeight="1">
      <c r="A16" s="1">
        <v>12</v>
      </c>
      <c r="B16" s="1" t="s">
        <v>136</v>
      </c>
      <c r="C16" s="1" t="s">
        <v>137</v>
      </c>
      <c r="D16" s="1">
        <v>203202011</v>
      </c>
      <c r="E16" s="1">
        <v>445.6</v>
      </c>
      <c r="F16" s="1">
        <v>661</v>
      </c>
      <c r="G16" s="1">
        <v>66840</v>
      </c>
      <c r="H16" s="1" t="s">
        <v>119</v>
      </c>
      <c r="I16" s="1">
        <v>6.26</v>
      </c>
      <c r="J16" s="1">
        <v>4137.86</v>
      </c>
      <c r="K16" s="1">
        <v>70977.86</v>
      </c>
      <c r="L16" s="1" t="s">
        <v>73</v>
      </c>
    </row>
    <row r="17" spans="1:12" ht="30.75" customHeight="1">
      <c r="A17" s="1"/>
      <c r="B17" s="59" t="s">
        <v>9</v>
      </c>
      <c r="C17" s="60"/>
      <c r="D17" s="1"/>
      <c r="E17" s="1">
        <f>SUM(E5:E16)</f>
        <v>2880.2</v>
      </c>
      <c r="F17" s="1">
        <f>SUM(F5:F16)</f>
        <v>6495</v>
      </c>
      <c r="G17" s="1">
        <f>SUM(G5:G16)</f>
        <v>431626</v>
      </c>
      <c r="H17" s="1"/>
      <c r="I17" s="1">
        <f>SUM(I5:I16)</f>
        <v>79.3</v>
      </c>
      <c r="J17" s="1">
        <f>SUM(J5:J16)</f>
        <v>43254.479999999996</v>
      </c>
      <c r="K17" s="1">
        <f>SUM(K5:K16)</f>
        <v>474880.48</v>
      </c>
      <c r="L17" s="1"/>
    </row>
    <row r="18" spans="1:1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mergeCells count="3">
    <mergeCell ref="K3:L3"/>
    <mergeCell ref="B17:C17"/>
    <mergeCell ref="A1:L2"/>
  </mergeCells>
  <printOptions/>
  <pageMargins left="0.24" right="0.24" top="0.22" bottom="0.22" header="0.2" footer="0.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SheetLayoutView="100" workbookViewId="0" topLeftCell="A40">
      <selection activeCell="D40" sqref="D40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9.8515625" style="0" customWidth="1"/>
    <col min="4" max="4" width="11.8515625" style="0" customWidth="1"/>
    <col min="5" max="5" width="11.421875" style="0" customWidth="1"/>
    <col min="6" max="6" width="8.28125" style="0" customWidth="1"/>
    <col min="7" max="7" width="9.57421875" style="0" customWidth="1"/>
    <col min="8" max="8" width="9.421875" style="0" customWidth="1"/>
    <col min="9" max="9" width="10.57421875" style="0" customWidth="1"/>
    <col min="10" max="11" width="10.421875" style="0" customWidth="1"/>
    <col min="12" max="12" width="17.7109375" style="0" customWidth="1"/>
  </cols>
  <sheetData>
    <row r="1" spans="1:12" s="29" customFormat="1" ht="13.5" customHeight="1">
      <c r="A1" s="54" t="s">
        <v>304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9" customFormat="1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9" customFormat="1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="29" customFormat="1" ht="13.5"/>
    <row r="5" spans="1:14" s="30" customFormat="1" ht="147" customHeight="1">
      <c r="A5" s="14" t="s">
        <v>26</v>
      </c>
      <c r="B5" s="12" t="s">
        <v>1</v>
      </c>
      <c r="C5" s="12" t="s">
        <v>30</v>
      </c>
      <c r="D5" s="12" t="s">
        <v>32</v>
      </c>
      <c r="E5" s="12" t="s">
        <v>33</v>
      </c>
      <c r="F5" s="12" t="s">
        <v>47</v>
      </c>
      <c r="G5" s="12" t="s">
        <v>27</v>
      </c>
      <c r="H5" s="12" t="s">
        <v>28</v>
      </c>
      <c r="I5" s="12" t="s">
        <v>29</v>
      </c>
      <c r="J5" s="12" t="s">
        <v>41</v>
      </c>
      <c r="K5" s="35" t="s">
        <v>313</v>
      </c>
      <c r="L5" s="12" t="s">
        <v>8</v>
      </c>
      <c r="M5" s="34"/>
      <c r="N5" s="34"/>
    </row>
    <row r="6" spans="1:12" s="32" customFormat="1" ht="18.7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32" customFormat="1" ht="18.75" customHeight="1">
      <c r="A7" s="66">
        <v>1</v>
      </c>
      <c r="B7" s="63" t="s">
        <v>69</v>
      </c>
      <c r="C7" s="63">
        <v>200043</v>
      </c>
      <c r="D7" s="63">
        <v>204102006</v>
      </c>
      <c r="E7" s="33">
        <v>203501004</v>
      </c>
      <c r="F7" s="33">
        <v>300</v>
      </c>
      <c r="G7" s="63">
        <v>26802.73</v>
      </c>
      <c r="H7" s="63">
        <v>2056998</v>
      </c>
      <c r="I7" s="63">
        <v>18237</v>
      </c>
      <c r="J7" s="63">
        <v>114164</v>
      </c>
      <c r="K7" s="63">
        <v>2171162</v>
      </c>
      <c r="L7" s="63" t="s">
        <v>73</v>
      </c>
    </row>
    <row r="8" spans="1:12" s="32" customFormat="1" ht="18.75" customHeight="1">
      <c r="A8" s="67"/>
      <c r="B8" s="64"/>
      <c r="C8" s="64"/>
      <c r="D8" s="64"/>
      <c r="E8" s="33">
        <v>204001012</v>
      </c>
      <c r="F8" s="33">
        <v>120</v>
      </c>
      <c r="G8" s="64"/>
      <c r="H8" s="64"/>
      <c r="I8" s="64"/>
      <c r="J8" s="64"/>
      <c r="K8" s="64"/>
      <c r="L8" s="64"/>
    </row>
    <row r="9" spans="1:12" s="32" customFormat="1" ht="18.75" customHeight="1">
      <c r="A9" s="67"/>
      <c r="B9" s="64"/>
      <c r="C9" s="64"/>
      <c r="D9" s="64"/>
      <c r="E9" s="33">
        <v>203501005</v>
      </c>
      <c r="F9" s="33">
        <v>150</v>
      </c>
      <c r="G9" s="64"/>
      <c r="H9" s="64"/>
      <c r="I9" s="64"/>
      <c r="J9" s="64"/>
      <c r="K9" s="64"/>
      <c r="L9" s="64"/>
    </row>
    <row r="10" spans="1:12" s="32" customFormat="1" ht="18.75" customHeight="1">
      <c r="A10" s="68"/>
      <c r="B10" s="65"/>
      <c r="C10" s="65"/>
      <c r="D10" s="65"/>
      <c r="E10" s="33">
        <v>203303017</v>
      </c>
      <c r="F10" s="33">
        <v>150</v>
      </c>
      <c r="G10" s="65"/>
      <c r="H10" s="65"/>
      <c r="I10" s="65"/>
      <c r="J10" s="65"/>
      <c r="K10" s="65"/>
      <c r="L10" s="65"/>
    </row>
    <row r="11" spans="1:12" s="32" customFormat="1" ht="18.75" customHeight="1">
      <c r="A11" s="31">
        <v>2</v>
      </c>
      <c r="B11" s="33" t="s">
        <v>70</v>
      </c>
      <c r="C11" s="33">
        <v>200044</v>
      </c>
      <c r="D11" s="33">
        <v>204102007</v>
      </c>
      <c r="E11" s="33">
        <v>203102005</v>
      </c>
      <c r="F11" s="33">
        <v>360</v>
      </c>
      <c r="G11" s="33">
        <v>13850</v>
      </c>
      <c r="H11" s="33">
        <v>116885</v>
      </c>
      <c r="I11" s="33">
        <v>18074</v>
      </c>
      <c r="J11" s="33">
        <v>113143</v>
      </c>
      <c r="K11" s="33">
        <v>230028</v>
      </c>
      <c r="L11" s="33" t="s">
        <v>73</v>
      </c>
    </row>
    <row r="12" spans="1:12" s="32" customFormat="1" ht="18.75" customHeight="1">
      <c r="A12" s="31">
        <v>3</v>
      </c>
      <c r="B12" s="33" t="s">
        <v>71</v>
      </c>
      <c r="C12" s="33">
        <v>200045</v>
      </c>
      <c r="D12" s="33">
        <v>203102006</v>
      </c>
      <c r="E12" s="33">
        <v>203102007</v>
      </c>
      <c r="F12" s="33">
        <v>530</v>
      </c>
      <c r="G12" s="33">
        <v>11402</v>
      </c>
      <c r="H12" s="33">
        <v>83904</v>
      </c>
      <c r="I12" s="33">
        <v>18170</v>
      </c>
      <c r="J12" s="33">
        <v>113744</v>
      </c>
      <c r="K12" s="33">
        <v>197648</v>
      </c>
      <c r="L12" s="33" t="s">
        <v>73</v>
      </c>
    </row>
    <row r="13" spans="1:12" s="32" customFormat="1" ht="65.25" customHeight="1">
      <c r="A13" s="31">
        <v>4</v>
      </c>
      <c r="B13" s="33" t="s">
        <v>72</v>
      </c>
      <c r="C13" s="33">
        <v>200007</v>
      </c>
      <c r="D13" s="33" t="s">
        <v>40</v>
      </c>
      <c r="E13" s="33" t="s">
        <v>40</v>
      </c>
      <c r="F13" s="33" t="s">
        <v>40</v>
      </c>
      <c r="G13" s="33">
        <v>8213</v>
      </c>
      <c r="H13" s="33">
        <v>1129767</v>
      </c>
      <c r="I13" s="33" t="s">
        <v>40</v>
      </c>
      <c r="J13" s="33" t="s">
        <v>40</v>
      </c>
      <c r="K13" s="33">
        <v>1129767</v>
      </c>
      <c r="L13" s="33" t="s">
        <v>74</v>
      </c>
    </row>
    <row r="14" spans="1:12" s="37" customFormat="1" ht="22.5" customHeight="1">
      <c r="A14" s="31">
        <v>5</v>
      </c>
      <c r="B14" s="33" t="s">
        <v>39</v>
      </c>
      <c r="C14" s="33">
        <v>200015</v>
      </c>
      <c r="D14" s="33" t="s">
        <v>40</v>
      </c>
      <c r="E14" s="33" t="s">
        <v>40</v>
      </c>
      <c r="F14" s="33" t="s">
        <v>40</v>
      </c>
      <c r="G14" s="33">
        <v>1849.57</v>
      </c>
      <c r="H14" s="33">
        <v>1500</v>
      </c>
      <c r="I14" s="33" t="s">
        <v>40</v>
      </c>
      <c r="J14" s="33" t="s">
        <v>40</v>
      </c>
      <c r="K14" s="33" t="s">
        <v>40</v>
      </c>
      <c r="L14" s="33" t="s">
        <v>38</v>
      </c>
    </row>
    <row r="15" spans="1:12" s="37" customFormat="1" ht="22.5" customHeight="1">
      <c r="A15" s="31">
        <v>6</v>
      </c>
      <c r="B15" s="33" t="s">
        <v>39</v>
      </c>
      <c r="C15" s="33">
        <v>200016</v>
      </c>
      <c r="D15" s="33" t="s">
        <v>40</v>
      </c>
      <c r="E15" s="33" t="s">
        <v>40</v>
      </c>
      <c r="F15" s="33" t="s">
        <v>40</v>
      </c>
      <c r="G15" s="33">
        <v>18153.49</v>
      </c>
      <c r="H15" s="33">
        <v>4000</v>
      </c>
      <c r="I15" s="33" t="s">
        <v>68</v>
      </c>
      <c r="J15" s="33" t="s">
        <v>40</v>
      </c>
      <c r="K15" s="33" t="s">
        <v>40</v>
      </c>
      <c r="L15" s="33" t="s">
        <v>38</v>
      </c>
    </row>
    <row r="16" spans="1:12" s="37" customFormat="1" ht="22.5" customHeight="1">
      <c r="A16" s="31">
        <v>7</v>
      </c>
      <c r="B16" s="33" t="s">
        <v>39</v>
      </c>
      <c r="C16" s="33" t="s">
        <v>40</v>
      </c>
      <c r="D16" s="33" t="s">
        <v>40</v>
      </c>
      <c r="E16" s="33">
        <v>203303015</v>
      </c>
      <c r="F16" s="33">
        <v>120</v>
      </c>
      <c r="G16" s="33" t="s">
        <v>40</v>
      </c>
      <c r="H16" s="33">
        <v>12000</v>
      </c>
      <c r="I16" s="33">
        <v>29.1</v>
      </c>
      <c r="J16" s="33">
        <v>181.49</v>
      </c>
      <c r="K16" s="33">
        <v>12181.49</v>
      </c>
      <c r="L16" s="33" t="s">
        <v>38</v>
      </c>
    </row>
    <row r="17" spans="1:12" s="37" customFormat="1" ht="22.5" customHeight="1">
      <c r="A17" s="31">
        <v>8</v>
      </c>
      <c r="B17" s="33" t="s">
        <v>42</v>
      </c>
      <c r="C17" s="33">
        <v>200017</v>
      </c>
      <c r="D17" s="33" t="s">
        <v>40</v>
      </c>
      <c r="E17" s="33" t="s">
        <v>40</v>
      </c>
      <c r="F17" s="33" t="s">
        <v>40</v>
      </c>
      <c r="G17" s="33" t="s">
        <v>40</v>
      </c>
      <c r="H17" s="33">
        <v>4000</v>
      </c>
      <c r="I17" s="33" t="s">
        <v>40</v>
      </c>
      <c r="J17" s="33" t="s">
        <v>40</v>
      </c>
      <c r="K17" s="33" t="s">
        <v>40</v>
      </c>
      <c r="L17" s="33" t="s">
        <v>38</v>
      </c>
    </row>
    <row r="18" spans="1:12" s="37" customFormat="1" ht="22.5" customHeight="1">
      <c r="A18" s="31">
        <v>9</v>
      </c>
      <c r="B18" s="33" t="s">
        <v>42</v>
      </c>
      <c r="C18" s="33" t="s">
        <v>40</v>
      </c>
      <c r="D18" s="33" t="s">
        <v>40</v>
      </c>
      <c r="E18" s="33">
        <v>203303016</v>
      </c>
      <c r="F18" s="33">
        <v>140</v>
      </c>
      <c r="G18" s="33" t="s">
        <v>40</v>
      </c>
      <c r="H18" s="33">
        <v>14000</v>
      </c>
      <c r="I18" s="33">
        <v>35</v>
      </c>
      <c r="J18" s="33">
        <v>219.1</v>
      </c>
      <c r="K18" s="33">
        <v>14219.1</v>
      </c>
      <c r="L18" s="33" t="s">
        <v>38</v>
      </c>
    </row>
    <row r="19" spans="1:12" s="37" customFormat="1" ht="22.5" customHeight="1">
      <c r="A19" s="31">
        <v>10</v>
      </c>
      <c r="B19" s="33" t="s">
        <v>43</v>
      </c>
      <c r="C19" s="33">
        <v>200018</v>
      </c>
      <c r="D19" s="33" t="s">
        <v>40</v>
      </c>
      <c r="E19" s="33" t="s">
        <v>40</v>
      </c>
      <c r="F19" s="33" t="s">
        <v>40</v>
      </c>
      <c r="G19" s="33">
        <v>3000.61</v>
      </c>
      <c r="H19" s="33">
        <v>500</v>
      </c>
      <c r="I19" s="33" t="s">
        <v>40</v>
      </c>
      <c r="J19" s="33" t="s">
        <v>40</v>
      </c>
      <c r="K19" s="33" t="s">
        <v>40</v>
      </c>
      <c r="L19" s="33" t="s">
        <v>38</v>
      </c>
    </row>
    <row r="20" spans="1:12" s="37" customFormat="1" ht="22.5" customHeight="1">
      <c r="A20" s="31">
        <v>11</v>
      </c>
      <c r="B20" s="33" t="s">
        <v>44</v>
      </c>
      <c r="C20" s="33" t="s">
        <v>40</v>
      </c>
      <c r="D20" s="33" t="s">
        <v>40</v>
      </c>
      <c r="E20" s="33">
        <v>204102004</v>
      </c>
      <c r="F20" s="33">
        <v>20</v>
      </c>
      <c r="G20" s="33" t="s">
        <v>40</v>
      </c>
      <c r="H20" s="33">
        <v>2000</v>
      </c>
      <c r="I20" s="33">
        <v>10</v>
      </c>
      <c r="J20" s="33">
        <v>62.6</v>
      </c>
      <c r="K20" s="33">
        <v>2062.6</v>
      </c>
      <c r="L20" s="33" t="s">
        <v>38</v>
      </c>
    </row>
    <row r="21" spans="1:12" s="37" customFormat="1" ht="22.5" customHeight="1">
      <c r="A21" s="31">
        <v>12</v>
      </c>
      <c r="B21" s="33" t="s">
        <v>44</v>
      </c>
      <c r="C21" s="33" t="s">
        <v>40</v>
      </c>
      <c r="D21" s="33" t="s">
        <v>40</v>
      </c>
      <c r="E21" s="33">
        <v>204102005</v>
      </c>
      <c r="F21" s="33">
        <v>20</v>
      </c>
      <c r="G21" s="33" t="s">
        <v>40</v>
      </c>
      <c r="H21" s="33">
        <v>2000</v>
      </c>
      <c r="I21" s="33">
        <v>12</v>
      </c>
      <c r="J21" s="33">
        <v>75.12</v>
      </c>
      <c r="K21" s="33">
        <v>2075.12</v>
      </c>
      <c r="L21" s="33" t="s">
        <v>38</v>
      </c>
    </row>
    <row r="22" spans="1:12" s="37" customFormat="1" ht="22.5" customHeight="1">
      <c r="A22" s="31">
        <v>13</v>
      </c>
      <c r="B22" s="33" t="s">
        <v>45</v>
      </c>
      <c r="C22" s="33">
        <v>200019</v>
      </c>
      <c r="D22" s="33" t="s">
        <v>40</v>
      </c>
      <c r="E22" s="33" t="s">
        <v>40</v>
      </c>
      <c r="F22" s="33" t="s">
        <v>40</v>
      </c>
      <c r="G22" s="33">
        <v>1010.58</v>
      </c>
      <c r="H22" s="33">
        <v>750</v>
      </c>
      <c r="I22" s="33" t="s">
        <v>40</v>
      </c>
      <c r="J22" s="33" t="s">
        <v>40</v>
      </c>
      <c r="K22" s="33" t="s">
        <v>40</v>
      </c>
      <c r="L22" s="33" t="s">
        <v>38</v>
      </c>
    </row>
    <row r="23" spans="1:12" s="37" customFormat="1" ht="22.5" customHeight="1">
      <c r="A23" s="31">
        <v>14</v>
      </c>
      <c r="B23" s="33" t="s">
        <v>45</v>
      </c>
      <c r="C23" s="33">
        <v>200020</v>
      </c>
      <c r="D23" s="33" t="s">
        <v>40</v>
      </c>
      <c r="E23" s="33" t="s">
        <v>40</v>
      </c>
      <c r="F23" s="33" t="s">
        <v>40</v>
      </c>
      <c r="G23" s="33">
        <v>2990.24</v>
      </c>
      <c r="H23" s="33">
        <v>2250</v>
      </c>
      <c r="I23" s="33" t="s">
        <v>40</v>
      </c>
      <c r="J23" s="33" t="s">
        <v>40</v>
      </c>
      <c r="K23" s="33" t="s">
        <v>40</v>
      </c>
      <c r="L23" s="33" t="s">
        <v>38</v>
      </c>
    </row>
    <row r="24" spans="1:12" s="37" customFormat="1" ht="22.5" customHeight="1">
      <c r="A24" s="31">
        <v>15</v>
      </c>
      <c r="B24" s="33" t="s">
        <v>45</v>
      </c>
      <c r="C24" s="33" t="s">
        <v>40</v>
      </c>
      <c r="D24" s="33" t="s">
        <v>40</v>
      </c>
      <c r="E24" s="33">
        <v>203501003</v>
      </c>
      <c r="F24" s="33">
        <v>150</v>
      </c>
      <c r="G24" s="33" t="s">
        <v>40</v>
      </c>
      <c r="H24" s="33">
        <v>3500</v>
      </c>
      <c r="I24" s="33">
        <v>50</v>
      </c>
      <c r="J24" s="33">
        <v>313</v>
      </c>
      <c r="K24" s="33">
        <v>3813</v>
      </c>
      <c r="L24" s="33" t="s">
        <v>38</v>
      </c>
    </row>
    <row r="25" spans="1:12" s="37" customFormat="1" ht="22.5" customHeight="1">
      <c r="A25" s="31">
        <v>16</v>
      </c>
      <c r="B25" s="33" t="s">
        <v>46</v>
      </c>
      <c r="C25" s="33">
        <v>200021</v>
      </c>
      <c r="D25" s="33" t="s">
        <v>40</v>
      </c>
      <c r="E25" s="33" t="s">
        <v>40</v>
      </c>
      <c r="F25" s="33" t="s">
        <v>40</v>
      </c>
      <c r="G25" s="33">
        <v>70021.91</v>
      </c>
      <c r="H25" s="33">
        <v>14000</v>
      </c>
      <c r="I25" s="33" t="s">
        <v>40</v>
      </c>
      <c r="J25" s="33" t="s">
        <v>40</v>
      </c>
      <c r="K25" s="33" t="s">
        <v>40</v>
      </c>
      <c r="L25" s="33" t="s">
        <v>38</v>
      </c>
    </row>
    <row r="26" spans="1:12" s="37" customFormat="1" ht="22.5" customHeight="1">
      <c r="A26" s="31">
        <v>17</v>
      </c>
      <c r="B26" s="33" t="s">
        <v>46</v>
      </c>
      <c r="C26" s="33" t="s">
        <v>40</v>
      </c>
      <c r="D26" s="33" t="s">
        <v>40</v>
      </c>
      <c r="E26" s="33">
        <v>203906002</v>
      </c>
      <c r="F26" s="33">
        <v>250</v>
      </c>
      <c r="G26" s="33" t="s">
        <v>40</v>
      </c>
      <c r="H26" s="33">
        <v>25000</v>
      </c>
      <c r="I26" s="33">
        <v>61</v>
      </c>
      <c r="J26" s="33">
        <v>381.86</v>
      </c>
      <c r="K26" s="33">
        <v>25381.86</v>
      </c>
      <c r="L26" s="33" t="s">
        <v>38</v>
      </c>
    </row>
    <row r="27" spans="1:12" s="37" customFormat="1" ht="22.5" customHeight="1">
      <c r="A27" s="31">
        <v>18</v>
      </c>
      <c r="B27" s="33" t="s">
        <v>46</v>
      </c>
      <c r="C27" s="33" t="s">
        <v>40</v>
      </c>
      <c r="D27" s="33" t="s">
        <v>40</v>
      </c>
      <c r="E27" s="33">
        <v>203903014</v>
      </c>
      <c r="F27" s="33">
        <v>600</v>
      </c>
      <c r="G27" s="33" t="s">
        <v>40</v>
      </c>
      <c r="H27" s="33">
        <v>60000</v>
      </c>
      <c r="I27" s="33">
        <v>139</v>
      </c>
      <c r="J27" s="33">
        <v>870.14</v>
      </c>
      <c r="K27" s="33">
        <v>60870.14</v>
      </c>
      <c r="L27" s="33" t="s">
        <v>38</v>
      </c>
    </row>
    <row r="28" spans="1:12" s="37" customFormat="1" ht="22.5" customHeight="1">
      <c r="A28" s="31">
        <v>19</v>
      </c>
      <c r="B28" s="33" t="s">
        <v>46</v>
      </c>
      <c r="C28" s="33" t="s">
        <v>40</v>
      </c>
      <c r="D28" s="33">
        <v>205201002</v>
      </c>
      <c r="E28" s="33" t="s">
        <v>40</v>
      </c>
      <c r="F28" s="33" t="s">
        <v>40</v>
      </c>
      <c r="G28" s="33" t="s">
        <v>40</v>
      </c>
      <c r="H28" s="33" t="s">
        <v>40</v>
      </c>
      <c r="I28" s="33">
        <v>18005</v>
      </c>
      <c r="J28" s="33">
        <v>112711.3</v>
      </c>
      <c r="K28" s="33" t="s">
        <v>40</v>
      </c>
      <c r="L28" s="33" t="s">
        <v>38</v>
      </c>
    </row>
    <row r="29" spans="1:12" s="37" customFormat="1" ht="22.5" customHeight="1">
      <c r="A29" s="31">
        <v>20</v>
      </c>
      <c r="B29" s="33" t="s">
        <v>48</v>
      </c>
      <c r="C29" s="33">
        <v>200022</v>
      </c>
      <c r="D29" s="33" t="s">
        <v>40</v>
      </c>
      <c r="E29" s="33" t="s">
        <v>40</v>
      </c>
      <c r="F29" s="33" t="s">
        <v>40</v>
      </c>
      <c r="G29" s="33">
        <v>4001.47</v>
      </c>
      <c r="H29" s="33">
        <v>4000</v>
      </c>
      <c r="I29" s="33" t="s">
        <v>40</v>
      </c>
      <c r="J29" s="33" t="s">
        <v>40</v>
      </c>
      <c r="K29" s="33" t="s">
        <v>40</v>
      </c>
      <c r="L29" s="33" t="s">
        <v>38</v>
      </c>
    </row>
    <row r="30" spans="1:12" s="37" customFormat="1" ht="22.5" customHeight="1">
      <c r="A30" s="31">
        <v>21</v>
      </c>
      <c r="B30" s="33" t="s">
        <v>48</v>
      </c>
      <c r="C30" s="33" t="s">
        <v>40</v>
      </c>
      <c r="D30" s="33" t="s">
        <v>40</v>
      </c>
      <c r="E30" s="33">
        <v>204305002</v>
      </c>
      <c r="F30" s="33">
        <v>50</v>
      </c>
      <c r="G30" s="33" t="s">
        <v>40</v>
      </c>
      <c r="H30" s="33">
        <v>5000</v>
      </c>
      <c r="I30" s="33">
        <v>25</v>
      </c>
      <c r="J30" s="33">
        <v>156.5</v>
      </c>
      <c r="K30" s="33">
        <v>5156.5</v>
      </c>
      <c r="L30" s="33" t="s">
        <v>38</v>
      </c>
    </row>
    <row r="31" spans="1:12" s="37" customFormat="1" ht="22.5" customHeight="1">
      <c r="A31" s="31">
        <v>22</v>
      </c>
      <c r="B31" s="33" t="s">
        <v>48</v>
      </c>
      <c r="C31" s="33" t="s">
        <v>40</v>
      </c>
      <c r="D31" s="33" t="s">
        <v>40</v>
      </c>
      <c r="E31" s="33">
        <v>204302013</v>
      </c>
      <c r="F31" s="33">
        <v>200</v>
      </c>
      <c r="G31" s="33" t="s">
        <v>40</v>
      </c>
      <c r="H31" s="33">
        <v>20000</v>
      </c>
      <c r="I31" s="33">
        <v>40</v>
      </c>
      <c r="J31" s="33">
        <v>250.4</v>
      </c>
      <c r="K31" s="33">
        <v>20250.4</v>
      </c>
      <c r="L31" s="33" t="s">
        <v>38</v>
      </c>
    </row>
    <row r="32" spans="1:12" s="37" customFormat="1" ht="22.5" customHeight="1">
      <c r="A32" s="31">
        <v>23</v>
      </c>
      <c r="B32" s="33" t="s">
        <v>48</v>
      </c>
      <c r="C32" s="33" t="s">
        <v>40</v>
      </c>
      <c r="D32" s="33" t="s">
        <v>40</v>
      </c>
      <c r="E32" s="33">
        <v>204302014</v>
      </c>
      <c r="F32" s="33">
        <v>10</v>
      </c>
      <c r="G32" s="33" t="s">
        <v>40</v>
      </c>
      <c r="H32" s="33">
        <v>1000</v>
      </c>
      <c r="I32" s="33">
        <v>5</v>
      </c>
      <c r="J32" s="33">
        <v>31.3</v>
      </c>
      <c r="K32" s="33">
        <v>1031.3</v>
      </c>
      <c r="L32" s="33" t="s">
        <v>38</v>
      </c>
    </row>
    <row r="33" spans="1:12" s="37" customFormat="1" ht="22.5" customHeight="1">
      <c r="A33" s="31">
        <v>24</v>
      </c>
      <c r="B33" s="33" t="s">
        <v>48</v>
      </c>
      <c r="C33" s="33" t="s">
        <v>40</v>
      </c>
      <c r="D33" s="33">
        <v>205201003</v>
      </c>
      <c r="E33" s="33" t="s">
        <v>40</v>
      </c>
      <c r="F33" s="33" t="s">
        <v>40</v>
      </c>
      <c r="G33" s="33" t="s">
        <v>40</v>
      </c>
      <c r="H33" s="33" t="s">
        <v>40</v>
      </c>
      <c r="I33" s="33">
        <v>18006</v>
      </c>
      <c r="J33" s="33">
        <v>112717.56</v>
      </c>
      <c r="K33" s="33" t="s">
        <v>40</v>
      </c>
      <c r="L33" s="33" t="s">
        <v>38</v>
      </c>
    </row>
    <row r="34" spans="1:12" s="37" customFormat="1" ht="31.5" customHeight="1">
      <c r="A34" s="31">
        <v>25</v>
      </c>
      <c r="B34" s="33" t="s">
        <v>49</v>
      </c>
      <c r="C34" s="33">
        <v>200013</v>
      </c>
      <c r="D34" s="33" t="s">
        <v>40</v>
      </c>
      <c r="E34" s="33" t="s">
        <v>40</v>
      </c>
      <c r="F34" s="33" t="s">
        <v>40</v>
      </c>
      <c r="G34" s="33">
        <v>5001.41</v>
      </c>
      <c r="H34" s="33">
        <v>2000</v>
      </c>
      <c r="I34" s="33" t="s">
        <v>40</v>
      </c>
      <c r="J34" s="33" t="s">
        <v>40</v>
      </c>
      <c r="K34" s="33" t="s">
        <v>40</v>
      </c>
      <c r="L34" s="33" t="s">
        <v>38</v>
      </c>
    </row>
    <row r="35" spans="1:12" s="37" customFormat="1" ht="22.5" customHeight="1">
      <c r="A35" s="31">
        <v>26</v>
      </c>
      <c r="B35" s="33" t="s">
        <v>49</v>
      </c>
      <c r="C35" s="33" t="s">
        <v>40</v>
      </c>
      <c r="D35" s="33" t="s">
        <v>40</v>
      </c>
      <c r="E35" s="33">
        <v>204403005</v>
      </c>
      <c r="F35" s="33">
        <v>160</v>
      </c>
      <c r="G35" s="33" t="s">
        <v>40</v>
      </c>
      <c r="H35" s="33">
        <v>16000</v>
      </c>
      <c r="I35" s="33">
        <v>40</v>
      </c>
      <c r="J35" s="33">
        <v>250.4</v>
      </c>
      <c r="K35" s="33">
        <v>16250.4</v>
      </c>
      <c r="L35" s="33" t="s">
        <v>38</v>
      </c>
    </row>
    <row r="36" spans="1:12" s="37" customFormat="1" ht="22.5" customHeight="1">
      <c r="A36" s="31">
        <v>27</v>
      </c>
      <c r="B36" s="33" t="s">
        <v>49</v>
      </c>
      <c r="C36" s="33" t="s">
        <v>40</v>
      </c>
      <c r="D36" s="33">
        <v>204504003</v>
      </c>
      <c r="E36" s="33" t="s">
        <v>40</v>
      </c>
      <c r="F36" s="33" t="s">
        <v>40</v>
      </c>
      <c r="G36" s="33" t="s">
        <v>40</v>
      </c>
      <c r="H36" s="33" t="s">
        <v>40</v>
      </c>
      <c r="I36" s="33">
        <v>18008</v>
      </c>
      <c r="J36" s="33">
        <v>112730.08</v>
      </c>
      <c r="K36" s="33" t="s">
        <v>40</v>
      </c>
      <c r="L36" s="33" t="s">
        <v>38</v>
      </c>
    </row>
    <row r="37" spans="1:12" s="37" customFormat="1" ht="22.5" customHeight="1">
      <c r="A37" s="31">
        <v>28</v>
      </c>
      <c r="B37" s="33" t="s">
        <v>50</v>
      </c>
      <c r="C37" s="33" t="s">
        <v>40</v>
      </c>
      <c r="D37" s="33">
        <v>205201001</v>
      </c>
      <c r="E37" s="33" t="s">
        <v>40</v>
      </c>
      <c r="F37" s="33" t="s">
        <v>40</v>
      </c>
      <c r="G37" s="33" t="s">
        <v>40</v>
      </c>
      <c r="H37" s="33" t="s">
        <v>40</v>
      </c>
      <c r="I37" s="33">
        <v>18006</v>
      </c>
      <c r="J37" s="33">
        <v>112717.56</v>
      </c>
      <c r="K37" s="33" t="s">
        <v>40</v>
      </c>
      <c r="L37" s="33" t="s">
        <v>38</v>
      </c>
    </row>
    <row r="38" spans="1:12" s="37" customFormat="1" ht="22.5" customHeight="1">
      <c r="A38" s="31">
        <v>29</v>
      </c>
      <c r="B38" s="33" t="s">
        <v>51</v>
      </c>
      <c r="C38" s="33">
        <v>200011</v>
      </c>
      <c r="D38" s="33" t="s">
        <v>40</v>
      </c>
      <c r="E38" s="33" t="s">
        <v>40</v>
      </c>
      <c r="F38" s="33" t="s">
        <v>40</v>
      </c>
      <c r="G38" s="33">
        <v>3000.85</v>
      </c>
      <c r="H38" s="33">
        <v>3500</v>
      </c>
      <c r="I38" s="33" t="s">
        <v>40</v>
      </c>
      <c r="J38" s="33" t="s">
        <v>40</v>
      </c>
      <c r="K38" s="33" t="s">
        <v>40</v>
      </c>
      <c r="L38" s="33" t="s">
        <v>38</v>
      </c>
    </row>
    <row r="39" spans="1:12" s="37" customFormat="1" ht="22.5" customHeight="1">
      <c r="A39" s="31">
        <v>30</v>
      </c>
      <c r="B39" s="33" t="s">
        <v>51</v>
      </c>
      <c r="C39" s="33" t="s">
        <v>40</v>
      </c>
      <c r="D39" s="33" t="s">
        <v>40</v>
      </c>
      <c r="E39" s="33">
        <v>204604004</v>
      </c>
      <c r="F39" s="33">
        <v>300</v>
      </c>
      <c r="G39" s="33" t="s">
        <v>40</v>
      </c>
      <c r="H39" s="33">
        <v>30000</v>
      </c>
      <c r="I39" s="33">
        <v>81</v>
      </c>
      <c r="J39" s="33">
        <v>507.06</v>
      </c>
      <c r="K39" s="33">
        <v>30507.06</v>
      </c>
      <c r="L39" s="33" t="s">
        <v>38</v>
      </c>
    </row>
    <row r="40" spans="1:12" s="37" customFormat="1" ht="22.5" customHeight="1">
      <c r="A40" s="31">
        <v>31</v>
      </c>
      <c r="B40" s="33" t="s">
        <v>51</v>
      </c>
      <c r="C40" s="33" t="s">
        <v>40</v>
      </c>
      <c r="D40" s="33">
        <v>204504002</v>
      </c>
      <c r="E40" s="33" t="s">
        <v>40</v>
      </c>
      <c r="F40" s="33" t="s">
        <v>40</v>
      </c>
      <c r="G40" s="33" t="s">
        <v>40</v>
      </c>
      <c r="H40" s="33" t="s">
        <v>40</v>
      </c>
      <c r="I40" s="33">
        <v>18008</v>
      </c>
      <c r="J40" s="33">
        <v>112730.08</v>
      </c>
      <c r="K40" s="33" t="s">
        <v>40</v>
      </c>
      <c r="L40" s="33" t="s">
        <v>38</v>
      </c>
    </row>
    <row r="41" spans="1:12" s="37" customFormat="1" ht="22.5" customHeight="1">
      <c r="A41" s="31">
        <v>32</v>
      </c>
      <c r="B41" s="33" t="s">
        <v>52</v>
      </c>
      <c r="C41" s="33">
        <v>200023</v>
      </c>
      <c r="D41" s="33" t="s">
        <v>40</v>
      </c>
      <c r="E41" s="33" t="s">
        <v>40</v>
      </c>
      <c r="F41" s="33" t="s">
        <v>40</v>
      </c>
      <c r="G41" s="33">
        <v>7002.23</v>
      </c>
      <c r="H41" s="33">
        <v>2500</v>
      </c>
      <c r="I41" s="33" t="s">
        <v>40</v>
      </c>
      <c r="J41" s="33" t="s">
        <v>40</v>
      </c>
      <c r="K41" s="33" t="s">
        <v>40</v>
      </c>
      <c r="L41" s="33" t="s">
        <v>38</v>
      </c>
    </row>
    <row r="42" spans="1:12" s="37" customFormat="1" ht="22.5" customHeight="1">
      <c r="A42" s="31">
        <v>33</v>
      </c>
      <c r="B42" s="33" t="s">
        <v>52</v>
      </c>
      <c r="C42" s="33" t="s">
        <v>40</v>
      </c>
      <c r="D42" s="33" t="s">
        <v>40</v>
      </c>
      <c r="E42" s="33">
        <v>204803023</v>
      </c>
      <c r="F42" s="33">
        <v>250</v>
      </c>
      <c r="G42" s="33" t="s">
        <v>40</v>
      </c>
      <c r="H42" s="33">
        <v>25000</v>
      </c>
      <c r="I42" s="33">
        <v>50</v>
      </c>
      <c r="J42" s="33">
        <v>313</v>
      </c>
      <c r="K42" s="33">
        <v>25313</v>
      </c>
      <c r="L42" s="33" t="s">
        <v>38</v>
      </c>
    </row>
    <row r="43" spans="1:12" s="37" customFormat="1" ht="22.5" customHeight="1">
      <c r="A43" s="31">
        <v>34</v>
      </c>
      <c r="B43" s="33" t="s">
        <v>53</v>
      </c>
      <c r="C43" s="33">
        <v>200010</v>
      </c>
      <c r="D43" s="33" t="s">
        <v>40</v>
      </c>
      <c r="E43" s="33" t="s">
        <v>40</v>
      </c>
      <c r="F43" s="33" t="s">
        <v>40</v>
      </c>
      <c r="G43" s="33">
        <v>5000.85</v>
      </c>
      <c r="H43" s="33">
        <v>4200</v>
      </c>
      <c r="I43" s="33" t="s">
        <v>40</v>
      </c>
      <c r="J43" s="33" t="s">
        <v>40</v>
      </c>
      <c r="K43" s="33" t="s">
        <v>40</v>
      </c>
      <c r="L43" s="33" t="s">
        <v>38</v>
      </c>
    </row>
    <row r="44" spans="1:12" s="37" customFormat="1" ht="22.5" customHeight="1">
      <c r="A44" s="31">
        <v>35</v>
      </c>
      <c r="B44" s="33" t="s">
        <v>53</v>
      </c>
      <c r="C44" s="33" t="s">
        <v>40</v>
      </c>
      <c r="D44" s="33" t="s">
        <v>40</v>
      </c>
      <c r="E44" s="33">
        <v>203803003</v>
      </c>
      <c r="F44" s="33">
        <v>200</v>
      </c>
      <c r="G44" s="33" t="s">
        <v>40</v>
      </c>
      <c r="H44" s="33">
        <v>20000</v>
      </c>
      <c r="I44" s="33">
        <v>40</v>
      </c>
      <c r="J44" s="33">
        <v>250.4</v>
      </c>
      <c r="K44" s="33">
        <v>20250.4</v>
      </c>
      <c r="L44" s="33" t="s">
        <v>38</v>
      </c>
    </row>
    <row r="45" spans="1:12" s="37" customFormat="1" ht="22.5" customHeight="1">
      <c r="A45" s="31">
        <v>36</v>
      </c>
      <c r="B45" s="33" t="s">
        <v>53</v>
      </c>
      <c r="C45" s="33" t="s">
        <v>40</v>
      </c>
      <c r="D45" s="33" t="s">
        <v>40</v>
      </c>
      <c r="E45" s="33">
        <v>203802009</v>
      </c>
      <c r="F45" s="33">
        <v>150</v>
      </c>
      <c r="G45" s="33" t="s">
        <v>40</v>
      </c>
      <c r="H45" s="33">
        <v>15000</v>
      </c>
      <c r="I45" s="33">
        <v>50</v>
      </c>
      <c r="J45" s="33">
        <v>313</v>
      </c>
      <c r="K45" s="33">
        <v>15313</v>
      </c>
      <c r="L45" s="33" t="s">
        <v>38</v>
      </c>
    </row>
    <row r="46" spans="1:12" s="37" customFormat="1" ht="22.5" customHeight="1">
      <c r="A46" s="31">
        <v>37</v>
      </c>
      <c r="B46" s="33" t="s">
        <v>53</v>
      </c>
      <c r="C46" s="33" t="s">
        <v>40</v>
      </c>
      <c r="D46" s="33" t="s">
        <v>40</v>
      </c>
      <c r="E46" s="33">
        <v>203803004</v>
      </c>
      <c r="F46" s="33">
        <v>60</v>
      </c>
      <c r="G46" s="33" t="s">
        <v>40</v>
      </c>
      <c r="H46" s="33">
        <v>6000</v>
      </c>
      <c r="I46" s="33">
        <v>20</v>
      </c>
      <c r="J46" s="33">
        <v>125.2</v>
      </c>
      <c r="K46" s="33">
        <v>6125.2</v>
      </c>
      <c r="L46" s="33" t="s">
        <v>38</v>
      </c>
    </row>
    <row r="47" spans="1:12" s="37" customFormat="1" ht="22.5" customHeight="1">
      <c r="A47" s="31">
        <v>38</v>
      </c>
      <c r="B47" s="33" t="s">
        <v>54</v>
      </c>
      <c r="C47" s="33">
        <v>200012</v>
      </c>
      <c r="D47" s="33" t="s">
        <v>40</v>
      </c>
      <c r="E47" s="33" t="s">
        <v>40</v>
      </c>
      <c r="F47" s="33" t="s">
        <v>40</v>
      </c>
      <c r="G47" s="33">
        <v>8501.36</v>
      </c>
      <c r="H47" s="33">
        <v>4000</v>
      </c>
      <c r="I47" s="33" t="s">
        <v>40</v>
      </c>
      <c r="J47" s="33" t="s">
        <v>40</v>
      </c>
      <c r="K47" s="33" t="s">
        <v>40</v>
      </c>
      <c r="L47" s="33" t="s">
        <v>38</v>
      </c>
    </row>
    <row r="48" spans="1:12" s="37" customFormat="1" ht="22.5" customHeight="1">
      <c r="A48" s="31">
        <v>39</v>
      </c>
      <c r="B48" s="33" t="s">
        <v>54</v>
      </c>
      <c r="C48" s="33" t="s">
        <v>40</v>
      </c>
      <c r="D48" s="33" t="s">
        <v>40</v>
      </c>
      <c r="E48" s="33">
        <v>203205003</v>
      </c>
      <c r="F48" s="33">
        <v>300</v>
      </c>
      <c r="G48" s="33" t="s">
        <v>40</v>
      </c>
      <c r="H48" s="33">
        <v>30000</v>
      </c>
      <c r="I48" s="33">
        <v>60</v>
      </c>
      <c r="J48" s="33">
        <v>375.6</v>
      </c>
      <c r="K48" s="33">
        <v>30375.6</v>
      </c>
      <c r="L48" s="33" t="s">
        <v>38</v>
      </c>
    </row>
    <row r="49" spans="1:12" s="37" customFormat="1" ht="22.5" customHeight="1">
      <c r="A49" s="31">
        <v>40</v>
      </c>
      <c r="B49" s="33" t="s">
        <v>54</v>
      </c>
      <c r="C49" s="33" t="s">
        <v>40</v>
      </c>
      <c r="D49" s="33">
        <v>203102003</v>
      </c>
      <c r="E49" s="33" t="s">
        <v>40</v>
      </c>
      <c r="F49" s="33" t="s">
        <v>40</v>
      </c>
      <c r="G49" s="33" t="s">
        <v>40</v>
      </c>
      <c r="H49" s="33" t="s">
        <v>40</v>
      </c>
      <c r="I49" s="33">
        <v>18002</v>
      </c>
      <c r="J49" s="33">
        <v>112692.52</v>
      </c>
      <c r="K49" s="33" t="s">
        <v>40</v>
      </c>
      <c r="L49" s="33" t="s">
        <v>38</v>
      </c>
    </row>
    <row r="50" spans="1:12" s="37" customFormat="1" ht="22.5" customHeight="1">
      <c r="A50" s="31">
        <v>41</v>
      </c>
      <c r="B50" s="33" t="s">
        <v>55</v>
      </c>
      <c r="C50" s="33">
        <v>200014</v>
      </c>
      <c r="D50" s="33" t="s">
        <v>40</v>
      </c>
      <c r="E50" s="33" t="s">
        <v>40</v>
      </c>
      <c r="F50" s="33" t="s">
        <v>40</v>
      </c>
      <c r="G50" s="33">
        <v>1081.92</v>
      </c>
      <c r="H50" s="33">
        <v>816.2</v>
      </c>
      <c r="I50" s="33" t="s">
        <v>40</v>
      </c>
      <c r="J50" s="33" t="s">
        <v>40</v>
      </c>
      <c r="K50" s="33" t="s">
        <v>40</v>
      </c>
      <c r="L50" s="33" t="s">
        <v>38</v>
      </c>
    </row>
    <row r="51" spans="1:12" s="37" customFormat="1" ht="22.5" customHeight="1">
      <c r="A51" s="31">
        <v>42</v>
      </c>
      <c r="B51" s="33" t="s">
        <v>55</v>
      </c>
      <c r="C51" s="33">
        <v>200025</v>
      </c>
      <c r="D51" s="33" t="s">
        <v>40</v>
      </c>
      <c r="E51" s="33" t="s">
        <v>40</v>
      </c>
      <c r="F51" s="33" t="s">
        <v>40</v>
      </c>
      <c r="G51" s="33">
        <v>2535.12</v>
      </c>
      <c r="H51" s="33">
        <v>1912.49</v>
      </c>
      <c r="I51" s="33" t="s">
        <v>40</v>
      </c>
      <c r="J51" s="33" t="s">
        <v>40</v>
      </c>
      <c r="K51" s="33" t="s">
        <v>40</v>
      </c>
      <c r="L51" s="33" t="s">
        <v>38</v>
      </c>
    </row>
    <row r="52" spans="1:12" s="37" customFormat="1" ht="22.5" customHeight="1">
      <c r="A52" s="31">
        <v>43</v>
      </c>
      <c r="B52" s="33" t="s">
        <v>55</v>
      </c>
      <c r="C52" s="33">
        <v>200026</v>
      </c>
      <c r="D52" s="33" t="s">
        <v>40</v>
      </c>
      <c r="E52" s="33" t="s">
        <v>40</v>
      </c>
      <c r="F52" s="33" t="s">
        <v>40</v>
      </c>
      <c r="G52" s="33">
        <v>1214.61</v>
      </c>
      <c r="H52" s="33">
        <v>916.38</v>
      </c>
      <c r="I52" s="33" t="s">
        <v>40</v>
      </c>
      <c r="J52" s="33" t="s">
        <v>40</v>
      </c>
      <c r="K52" s="33" t="s">
        <v>40</v>
      </c>
      <c r="L52" s="33" t="s">
        <v>38</v>
      </c>
    </row>
    <row r="53" spans="1:12" s="37" customFormat="1" ht="22.5" customHeight="1">
      <c r="A53" s="31">
        <v>44</v>
      </c>
      <c r="B53" s="33" t="s">
        <v>55</v>
      </c>
      <c r="C53" s="33">
        <v>200024</v>
      </c>
      <c r="D53" s="33" t="s">
        <v>40</v>
      </c>
      <c r="E53" s="33" t="s">
        <v>40</v>
      </c>
      <c r="F53" s="33" t="s">
        <v>40</v>
      </c>
      <c r="G53" s="33">
        <v>3121.6</v>
      </c>
      <c r="H53" s="33">
        <v>2354.95</v>
      </c>
      <c r="I53" s="33" t="s">
        <v>40</v>
      </c>
      <c r="J53" s="33" t="s">
        <v>40</v>
      </c>
      <c r="K53" s="33" t="s">
        <v>40</v>
      </c>
      <c r="L53" s="33" t="s">
        <v>38</v>
      </c>
    </row>
    <row r="54" spans="1:12" s="37" customFormat="1" ht="22.5" customHeight="1">
      <c r="A54" s="31">
        <v>45</v>
      </c>
      <c r="B54" s="33" t="s">
        <v>55</v>
      </c>
      <c r="C54" s="33" t="s">
        <v>40</v>
      </c>
      <c r="D54" s="33" t="s">
        <v>40</v>
      </c>
      <c r="E54" s="33">
        <v>204503004</v>
      </c>
      <c r="F54" s="33">
        <v>300</v>
      </c>
      <c r="G54" s="33" t="s">
        <v>40</v>
      </c>
      <c r="H54" s="33">
        <v>30000</v>
      </c>
      <c r="I54" s="33">
        <v>100</v>
      </c>
      <c r="J54" s="33">
        <v>626</v>
      </c>
      <c r="K54" s="33">
        <v>30626</v>
      </c>
      <c r="L54" s="33" t="s">
        <v>38</v>
      </c>
    </row>
    <row r="55" spans="1:12" s="37" customFormat="1" ht="22.5" customHeight="1">
      <c r="A55" s="31">
        <v>46</v>
      </c>
      <c r="B55" s="33" t="s">
        <v>55</v>
      </c>
      <c r="C55" s="33" t="s">
        <v>40</v>
      </c>
      <c r="D55" s="33" t="s">
        <v>40</v>
      </c>
      <c r="E55" s="33">
        <v>204503003</v>
      </c>
      <c r="F55" s="33">
        <v>50</v>
      </c>
      <c r="G55" s="33" t="s">
        <v>40</v>
      </c>
      <c r="H55" s="33">
        <v>5000</v>
      </c>
      <c r="I55" s="33">
        <v>25</v>
      </c>
      <c r="J55" s="33">
        <v>156.5</v>
      </c>
      <c r="K55" s="33">
        <v>5156.5</v>
      </c>
      <c r="L55" s="33" t="s">
        <v>38</v>
      </c>
    </row>
    <row r="56" spans="1:12" s="37" customFormat="1" ht="22.5" customHeight="1">
      <c r="A56" s="31">
        <v>47</v>
      </c>
      <c r="B56" s="33" t="s">
        <v>55</v>
      </c>
      <c r="C56" s="33" t="s">
        <v>40</v>
      </c>
      <c r="D56" s="33" t="s">
        <v>40</v>
      </c>
      <c r="E56" s="33">
        <v>204503005</v>
      </c>
      <c r="F56" s="33">
        <v>50</v>
      </c>
      <c r="G56" s="33" t="s">
        <v>40</v>
      </c>
      <c r="H56" s="33">
        <v>5000</v>
      </c>
      <c r="I56" s="33">
        <v>45</v>
      </c>
      <c r="J56" s="33">
        <v>281.7</v>
      </c>
      <c r="K56" s="33">
        <v>5281.7</v>
      </c>
      <c r="L56" s="33" t="s">
        <v>38</v>
      </c>
    </row>
    <row r="57" spans="1:12" s="37" customFormat="1" ht="22.5" customHeight="1">
      <c r="A57" s="31">
        <v>48</v>
      </c>
      <c r="B57" s="33" t="s">
        <v>55</v>
      </c>
      <c r="C57" s="33" t="s">
        <v>40</v>
      </c>
      <c r="D57" s="33" t="s">
        <v>40</v>
      </c>
      <c r="E57" s="33">
        <v>204502014</v>
      </c>
      <c r="F57" s="33">
        <v>50</v>
      </c>
      <c r="G57" s="33" t="s">
        <v>40</v>
      </c>
      <c r="H57" s="33">
        <v>5000</v>
      </c>
      <c r="I57" s="33">
        <v>25</v>
      </c>
      <c r="J57" s="33">
        <v>156.5</v>
      </c>
      <c r="K57" s="33">
        <v>5156.5</v>
      </c>
      <c r="L57" s="33" t="s">
        <v>38</v>
      </c>
    </row>
    <row r="58" spans="1:12" s="37" customFormat="1" ht="22.5" customHeight="1">
      <c r="A58" s="31">
        <v>49</v>
      </c>
      <c r="B58" s="33" t="s">
        <v>55</v>
      </c>
      <c r="C58" s="33" t="s">
        <v>40</v>
      </c>
      <c r="D58" s="33">
        <v>204502013</v>
      </c>
      <c r="E58" s="33" t="s">
        <v>40</v>
      </c>
      <c r="F58" s="33" t="s">
        <v>40</v>
      </c>
      <c r="G58" s="33" t="s">
        <v>40</v>
      </c>
      <c r="H58" s="33" t="s">
        <v>40</v>
      </c>
      <c r="I58" s="33">
        <v>400</v>
      </c>
      <c r="J58" s="33">
        <v>2504</v>
      </c>
      <c r="K58" s="33" t="s">
        <v>40</v>
      </c>
      <c r="L58" s="33" t="s">
        <v>38</v>
      </c>
    </row>
    <row r="59" spans="1:12" s="37" customFormat="1" ht="22.5" customHeight="1">
      <c r="A59" s="31">
        <v>50</v>
      </c>
      <c r="B59" s="33" t="s">
        <v>56</v>
      </c>
      <c r="C59" s="33">
        <v>200009</v>
      </c>
      <c r="D59" s="33" t="s">
        <v>40</v>
      </c>
      <c r="E59" s="33" t="s">
        <v>40</v>
      </c>
      <c r="F59" s="33" t="s">
        <v>40</v>
      </c>
      <c r="G59" s="33">
        <v>18500.98</v>
      </c>
      <c r="H59" s="33">
        <v>10500</v>
      </c>
      <c r="I59" s="33" t="s">
        <v>40</v>
      </c>
      <c r="J59" s="33" t="s">
        <v>40</v>
      </c>
      <c r="K59" s="33" t="s">
        <v>40</v>
      </c>
      <c r="L59" s="33" t="s">
        <v>38</v>
      </c>
    </row>
    <row r="60" spans="1:12" s="37" customFormat="1" ht="22.5" customHeight="1">
      <c r="A60" s="31">
        <v>51</v>
      </c>
      <c r="B60" s="33" t="s">
        <v>56</v>
      </c>
      <c r="C60" s="33" t="s">
        <v>40</v>
      </c>
      <c r="D60" s="33" t="s">
        <v>40</v>
      </c>
      <c r="E60" s="33">
        <v>204703008</v>
      </c>
      <c r="F60" s="33">
        <v>120</v>
      </c>
      <c r="G60" s="33" t="s">
        <v>40</v>
      </c>
      <c r="H60" s="33">
        <v>12000</v>
      </c>
      <c r="I60" s="33">
        <v>30</v>
      </c>
      <c r="J60" s="33">
        <v>187.8</v>
      </c>
      <c r="K60" s="33">
        <v>12187.8</v>
      </c>
      <c r="L60" s="33" t="s">
        <v>38</v>
      </c>
    </row>
    <row r="61" spans="1:12" s="37" customFormat="1" ht="22.5" customHeight="1">
      <c r="A61" s="31">
        <v>52</v>
      </c>
      <c r="B61" s="33" t="s">
        <v>56</v>
      </c>
      <c r="C61" s="33" t="s">
        <v>40</v>
      </c>
      <c r="D61" s="33" t="s">
        <v>40</v>
      </c>
      <c r="E61" s="33">
        <v>204702024</v>
      </c>
      <c r="F61" s="33">
        <v>150</v>
      </c>
      <c r="G61" s="33" t="s">
        <v>40</v>
      </c>
      <c r="H61" s="33">
        <v>15000</v>
      </c>
      <c r="I61" s="33">
        <v>50</v>
      </c>
      <c r="J61" s="33">
        <v>313</v>
      </c>
      <c r="K61" s="33">
        <v>15313</v>
      </c>
      <c r="L61" s="33" t="s">
        <v>38</v>
      </c>
    </row>
    <row r="62" spans="1:12" s="37" customFormat="1" ht="22.5" customHeight="1">
      <c r="A62" s="31">
        <v>53</v>
      </c>
      <c r="B62" s="33" t="s">
        <v>56</v>
      </c>
      <c r="C62" s="33" t="s">
        <v>40</v>
      </c>
      <c r="D62" s="33" t="s">
        <v>40</v>
      </c>
      <c r="E62" s="33">
        <v>204703009</v>
      </c>
      <c r="F62" s="33">
        <v>120</v>
      </c>
      <c r="G62" s="33" t="s">
        <v>40</v>
      </c>
      <c r="H62" s="33">
        <v>12000</v>
      </c>
      <c r="I62" s="33">
        <v>30</v>
      </c>
      <c r="J62" s="33">
        <v>187.8</v>
      </c>
      <c r="K62" s="33">
        <v>12187.8</v>
      </c>
      <c r="L62" s="33" t="s">
        <v>38</v>
      </c>
    </row>
    <row r="63" spans="1:12" s="37" customFormat="1" ht="85.5" customHeight="1">
      <c r="A63" s="31">
        <v>54</v>
      </c>
      <c r="B63" s="33" t="s">
        <v>66</v>
      </c>
      <c r="C63" s="33" t="s">
        <v>40</v>
      </c>
      <c r="D63" s="33">
        <v>205001106</v>
      </c>
      <c r="E63" s="38" t="s">
        <v>40</v>
      </c>
      <c r="F63" s="33" t="s">
        <v>40</v>
      </c>
      <c r="G63" s="33" t="s">
        <v>40</v>
      </c>
      <c r="H63" s="33" t="s">
        <v>40</v>
      </c>
      <c r="I63" s="38">
        <v>18008</v>
      </c>
      <c r="J63" s="38">
        <v>112730.08</v>
      </c>
      <c r="K63" s="38">
        <v>124978.08</v>
      </c>
      <c r="L63" s="41" t="s">
        <v>75</v>
      </c>
    </row>
    <row r="64" spans="1:12" s="37" customFormat="1" ht="69" customHeight="1">
      <c r="A64" s="31">
        <v>55</v>
      </c>
      <c r="B64" s="33" t="s">
        <v>67</v>
      </c>
      <c r="C64" s="33" t="s">
        <v>40</v>
      </c>
      <c r="D64" s="33">
        <v>204702022</v>
      </c>
      <c r="E64" s="38" t="s">
        <v>40</v>
      </c>
      <c r="F64" s="33" t="s">
        <v>40</v>
      </c>
      <c r="G64" s="33" t="s">
        <v>40</v>
      </c>
      <c r="H64" s="33" t="s">
        <v>40</v>
      </c>
      <c r="I64" s="38">
        <v>18008</v>
      </c>
      <c r="J64" s="38">
        <v>112730.08</v>
      </c>
      <c r="K64" s="38">
        <v>119073.08</v>
      </c>
      <c r="L64" s="41" t="s">
        <v>76</v>
      </c>
    </row>
    <row r="65" spans="1:12" s="37" customFormat="1" ht="26.25" customHeight="1">
      <c r="A65" s="63">
        <v>56</v>
      </c>
      <c r="B65" s="63" t="s">
        <v>58</v>
      </c>
      <c r="C65" s="33" t="s">
        <v>40</v>
      </c>
      <c r="D65" s="33" t="s">
        <v>40</v>
      </c>
      <c r="E65" s="63">
        <v>203706009</v>
      </c>
      <c r="F65" s="33">
        <v>750</v>
      </c>
      <c r="G65" s="33" t="s">
        <v>40</v>
      </c>
      <c r="H65" s="33">
        <v>50000</v>
      </c>
      <c r="I65" s="63">
        <v>1362</v>
      </c>
      <c r="J65" s="63">
        <v>14219.28</v>
      </c>
      <c r="K65" s="63">
        <v>69219.28</v>
      </c>
      <c r="L65" s="33" t="s">
        <v>38</v>
      </c>
    </row>
    <row r="66" spans="1:12" s="37" customFormat="1" ht="22.5" customHeight="1">
      <c r="A66" s="65"/>
      <c r="B66" s="65"/>
      <c r="C66" s="33" t="s">
        <v>40</v>
      </c>
      <c r="D66" s="33" t="s">
        <v>40</v>
      </c>
      <c r="E66" s="65"/>
      <c r="F66" s="33">
        <v>150</v>
      </c>
      <c r="G66" s="33" t="s">
        <v>40</v>
      </c>
      <c r="H66" s="33">
        <v>5000</v>
      </c>
      <c r="I66" s="65"/>
      <c r="J66" s="65"/>
      <c r="K66" s="65"/>
      <c r="L66" s="33" t="s">
        <v>38</v>
      </c>
    </row>
    <row r="67" spans="1:12" s="37" customFormat="1" ht="47.25" customHeight="1">
      <c r="A67" s="33">
        <v>57</v>
      </c>
      <c r="B67" s="33" t="s">
        <v>57</v>
      </c>
      <c r="C67" s="33" t="s">
        <v>40</v>
      </c>
      <c r="D67" s="33" t="s">
        <v>40</v>
      </c>
      <c r="E67" s="33">
        <v>203704003</v>
      </c>
      <c r="F67" s="33">
        <v>150</v>
      </c>
      <c r="G67" s="33" t="s">
        <v>40</v>
      </c>
      <c r="H67" s="33">
        <v>5000</v>
      </c>
      <c r="I67" s="33">
        <v>317</v>
      </c>
      <c r="J67" s="33">
        <v>3309.48</v>
      </c>
      <c r="K67" s="33">
        <v>8309.48</v>
      </c>
      <c r="L67" s="33" t="s">
        <v>38</v>
      </c>
    </row>
    <row r="68" spans="1:12" s="37" customFormat="1" ht="64.5" customHeight="1">
      <c r="A68" s="63">
        <v>58</v>
      </c>
      <c r="B68" s="33" t="s">
        <v>59</v>
      </c>
      <c r="C68" s="63" t="s">
        <v>40</v>
      </c>
      <c r="D68" s="63" t="s">
        <v>40</v>
      </c>
      <c r="E68" s="63">
        <v>203702022</v>
      </c>
      <c r="F68" s="63" t="s">
        <v>40</v>
      </c>
      <c r="G68" s="63" t="s">
        <v>40</v>
      </c>
      <c r="H68" s="33">
        <v>5000</v>
      </c>
      <c r="I68" s="63">
        <v>778</v>
      </c>
      <c r="J68" s="63">
        <v>8122.32</v>
      </c>
      <c r="K68" s="63">
        <v>15122.32</v>
      </c>
      <c r="L68" s="33" t="s">
        <v>38</v>
      </c>
    </row>
    <row r="69" spans="1:12" s="37" customFormat="1" ht="30" customHeight="1">
      <c r="A69" s="65"/>
      <c r="B69" s="33" t="s">
        <v>60</v>
      </c>
      <c r="C69" s="65"/>
      <c r="D69" s="65"/>
      <c r="E69" s="65"/>
      <c r="F69" s="65"/>
      <c r="G69" s="65"/>
      <c r="H69" s="33">
        <v>2000</v>
      </c>
      <c r="I69" s="65"/>
      <c r="J69" s="65"/>
      <c r="K69" s="65"/>
      <c r="L69" s="33" t="s">
        <v>38</v>
      </c>
    </row>
    <row r="70" spans="1:12" s="37" customFormat="1" ht="66" customHeight="1">
      <c r="A70" s="63">
        <v>59</v>
      </c>
      <c r="B70" s="33" t="s">
        <v>61</v>
      </c>
      <c r="C70" s="63" t="s">
        <v>40</v>
      </c>
      <c r="D70" s="63" t="s">
        <v>40</v>
      </c>
      <c r="E70" s="63">
        <v>203702026</v>
      </c>
      <c r="F70" s="63" t="s">
        <v>40</v>
      </c>
      <c r="G70" s="63" t="s">
        <v>40</v>
      </c>
      <c r="H70" s="33">
        <v>5000</v>
      </c>
      <c r="I70" s="63">
        <v>166</v>
      </c>
      <c r="J70" s="63">
        <v>1733.05</v>
      </c>
      <c r="K70" s="63">
        <v>8733.05</v>
      </c>
      <c r="L70" s="33" t="s">
        <v>38</v>
      </c>
    </row>
    <row r="71" spans="1:12" s="37" customFormat="1" ht="30" customHeight="1">
      <c r="A71" s="65"/>
      <c r="B71" s="33" t="s">
        <v>60</v>
      </c>
      <c r="C71" s="65"/>
      <c r="D71" s="65"/>
      <c r="E71" s="65"/>
      <c r="F71" s="65"/>
      <c r="G71" s="65"/>
      <c r="H71" s="33">
        <v>2000</v>
      </c>
      <c r="I71" s="65"/>
      <c r="J71" s="65"/>
      <c r="K71" s="65"/>
      <c r="L71" s="33" t="s">
        <v>38</v>
      </c>
    </row>
    <row r="72" spans="1:12" s="37" customFormat="1" ht="102" customHeight="1">
      <c r="A72" s="33">
        <v>60</v>
      </c>
      <c r="B72" s="33" t="s">
        <v>62</v>
      </c>
      <c r="C72" s="33" t="s">
        <v>40</v>
      </c>
      <c r="D72" s="33" t="s">
        <v>40</v>
      </c>
      <c r="E72" s="33">
        <v>203702017</v>
      </c>
      <c r="F72" s="33" t="s">
        <v>40</v>
      </c>
      <c r="G72" s="33" t="s">
        <v>40</v>
      </c>
      <c r="H72" s="33">
        <v>11000</v>
      </c>
      <c r="I72" s="33">
        <v>2258</v>
      </c>
      <c r="J72" s="33">
        <v>23573.52</v>
      </c>
      <c r="K72" s="33">
        <v>34573.52</v>
      </c>
      <c r="L72" s="33" t="s">
        <v>38</v>
      </c>
    </row>
    <row r="73" spans="1:12" s="37" customFormat="1" ht="69.75" customHeight="1">
      <c r="A73" s="63">
        <v>61</v>
      </c>
      <c r="B73" s="33" t="s">
        <v>64</v>
      </c>
      <c r="C73" s="63" t="s">
        <v>40</v>
      </c>
      <c r="D73" s="63">
        <v>203701011</v>
      </c>
      <c r="E73" s="63" t="s">
        <v>40</v>
      </c>
      <c r="F73" s="63" t="s">
        <v>40</v>
      </c>
      <c r="G73" s="63" t="s">
        <v>40</v>
      </c>
      <c r="H73" s="33">
        <v>2000</v>
      </c>
      <c r="I73" s="63">
        <v>678</v>
      </c>
      <c r="J73" s="63">
        <v>7078.32</v>
      </c>
      <c r="K73" s="63">
        <v>9578.32</v>
      </c>
      <c r="L73" s="33" t="s">
        <v>38</v>
      </c>
    </row>
    <row r="74" spans="1:12" s="37" customFormat="1" ht="22.5" customHeight="1">
      <c r="A74" s="65"/>
      <c r="B74" s="33" t="s">
        <v>63</v>
      </c>
      <c r="C74" s="65"/>
      <c r="D74" s="65"/>
      <c r="E74" s="65"/>
      <c r="F74" s="65"/>
      <c r="G74" s="65"/>
      <c r="H74" s="33">
        <v>500</v>
      </c>
      <c r="I74" s="65"/>
      <c r="J74" s="65"/>
      <c r="K74" s="65"/>
      <c r="L74" s="33" t="s">
        <v>38</v>
      </c>
    </row>
    <row r="75" spans="1:12" s="40" customFormat="1" ht="22.5" customHeight="1">
      <c r="A75" s="69" t="s">
        <v>65</v>
      </c>
      <c r="B75" s="70"/>
      <c r="C75" s="39"/>
      <c r="D75" s="39"/>
      <c r="E75" s="39"/>
      <c r="F75" s="39"/>
      <c r="G75" s="39"/>
      <c r="H75" s="39">
        <f>SUM(H7:H74)</f>
        <v>3909254.0200000005</v>
      </c>
      <c r="I75" s="39"/>
      <c r="J75" s="39">
        <f>SUM(J7:J74)</f>
        <v>1309935.7000000002</v>
      </c>
      <c r="K75" s="39">
        <f>SUM(K7:K74)</f>
        <v>4495277.600000001</v>
      </c>
      <c r="L75" s="39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</sheetData>
  <mergeCells count="45">
    <mergeCell ref="J73:J74"/>
    <mergeCell ref="K73:K74"/>
    <mergeCell ref="I73:I74"/>
    <mergeCell ref="A73:A74"/>
    <mergeCell ref="F73:F74"/>
    <mergeCell ref="G73:G74"/>
    <mergeCell ref="A70:A71"/>
    <mergeCell ref="C73:C74"/>
    <mergeCell ref="D73:D74"/>
    <mergeCell ref="E73:E74"/>
    <mergeCell ref="K68:K69"/>
    <mergeCell ref="F68:F69"/>
    <mergeCell ref="G68:G69"/>
    <mergeCell ref="G70:G71"/>
    <mergeCell ref="I70:I71"/>
    <mergeCell ref="I68:I69"/>
    <mergeCell ref="J70:J71"/>
    <mergeCell ref="K70:K71"/>
    <mergeCell ref="F70:F71"/>
    <mergeCell ref="D68:D69"/>
    <mergeCell ref="C70:C71"/>
    <mergeCell ref="D70:D71"/>
    <mergeCell ref="J68:J69"/>
    <mergeCell ref="E68:E69"/>
    <mergeCell ref="E70:E71"/>
    <mergeCell ref="A75:B75"/>
    <mergeCell ref="A1:L3"/>
    <mergeCell ref="B65:B66"/>
    <mergeCell ref="A65:A66"/>
    <mergeCell ref="E65:E66"/>
    <mergeCell ref="I65:I66"/>
    <mergeCell ref="J65:J66"/>
    <mergeCell ref="K65:K66"/>
    <mergeCell ref="A68:A69"/>
    <mergeCell ref="C68:C69"/>
    <mergeCell ref="L7:L10"/>
    <mergeCell ref="A7:A10"/>
    <mergeCell ref="H7:H10"/>
    <mergeCell ref="I7:I10"/>
    <mergeCell ref="J7:J10"/>
    <mergeCell ref="K7:K10"/>
    <mergeCell ref="B7:B10"/>
    <mergeCell ref="C7:C10"/>
    <mergeCell ref="D7:D10"/>
    <mergeCell ref="G7:G10"/>
  </mergeCells>
  <printOptions/>
  <pageMargins left="0.24" right="0.24" top="0.26" bottom="0.25" header="0.2" footer="0.2"/>
  <pageSetup horizontalDpi="600" verticalDpi="600" orientation="landscape" paperSize="9" scale="98" r:id="rId1"/>
  <rowBreaks count="2" manualBreakCount="2">
    <brk id="45" max="11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2011-07-29T06:00:04Z</cp:lastPrinted>
  <dcterms:created xsi:type="dcterms:W3CDTF">1996-10-08T23:32:33Z</dcterms:created>
  <dcterms:modified xsi:type="dcterms:W3CDTF">2011-07-29T06:00:29Z</dcterms:modified>
  <cp:category/>
  <cp:version/>
  <cp:contentType/>
  <cp:contentStatus/>
</cp:coreProperties>
</file>