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<sst xmlns="http://schemas.openxmlformats.org/spreadsheetml/2006/main" count="58" uniqueCount="28">
  <si>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#</t>
  </si>
  <si>
    <t>samuSaoebis dasaxeleba</t>
  </si>
  <si>
    <t>ganzomilebis erTeuli</t>
  </si>
  <si>
    <t>raodenoba</t>
  </si>
  <si>
    <t>fasi erTeulze</t>
  </si>
  <si>
    <t>sul</t>
  </si>
  <si>
    <t xml:space="preserve">saniaRvre Webis mimdinare SekeTeba maT Soris: </t>
  </si>
  <si>
    <t>cali</t>
  </si>
  <si>
    <t>maT Soris</t>
  </si>
  <si>
    <t>ganz. erT</t>
  </si>
  <si>
    <t>r-ba</t>
  </si>
  <si>
    <t>fasi</t>
  </si>
  <si>
    <t>a</t>
  </si>
  <si>
    <t>xelfasi</t>
  </si>
  <si>
    <t>jami</t>
  </si>
  <si>
    <t>masalebi</t>
  </si>
  <si>
    <t>qviSa</t>
  </si>
  <si>
    <t>kb.m</t>
  </si>
  <si>
    <t>cementi</t>
  </si>
  <si>
    <t>kg</t>
  </si>
  <si>
    <t>sul jami</t>
  </si>
  <si>
    <t>satransporto xarjebi</t>
  </si>
  <si>
    <t>zednadebi xarjebi</t>
  </si>
  <si>
    <t>gegmiuri dagroveba</t>
  </si>
  <si>
    <t>d.R.g</t>
  </si>
  <si>
    <t>zRvaSi gasasvleli arxebis gawmenda xeliT</t>
  </si>
  <si>
    <t>sT</t>
  </si>
  <si>
    <t>samSeneblo bloki 20×40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</si>
</sst>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left" vertical="center"/>
    </xf>
    <xf numFmtId="2" fontId="1" fillId="0" borderId="8" xfId="0" applyNumberFormat="1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left" vertical="center"/>
    </xf>
    <xf numFmtId="2" fontId="2" fillId="0" borderId="27" xfId="0" applyNumberFormat="1" applyFont="1" applyBorder="1" applyAlignment="1">
      <alignment horizontal="left" vertical="center"/>
    </xf>
    <xf numFmtId="2" fontId="2" fillId="0" borderId="28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left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left" vertical="center"/>
    </xf>
    <xf numFmtId="2" fontId="2" fillId="0" borderId="31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29" xfId="0" applyNumberFormat="1" applyFont="1" applyBorder="1" applyAlignment="1">
      <alignment horizontal="left" vertical="center" wrapText="1"/>
    </xf>
    <xf numFmtId="2" fontId="2" fillId="2" borderId="21" xfId="0" applyNumberFormat="1" applyFont="1" applyFill="1" applyBorder="1" applyAlignment="1">
      <alignment horizontal="left" vertical="center"/>
    </xf>
    <xf numFmtId="2" fontId="2" fillId="2" borderId="9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1" fillId="0" borderId="26" xfId="0" applyNumberFormat="1" applyFont="1" applyBorder="1" applyAlignment="1">
      <alignment horizontal="left" vertical="center"/>
    </xf>
    <xf numFmtId="2" fontId="1" fillId="0" borderId="27" xfId="0" applyNumberFormat="1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32" xfId="0" applyNumberFormat="1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31">
      <selection activeCell="D39" sqref="D39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15.140625" style="1" customWidth="1"/>
    <col min="4" max="16384" width="9.140625" style="1" customWidth="1"/>
  </cols>
  <sheetData>
    <row r="1" spans="1:7" ht="78" customHeight="1" thickBot="1">
      <c r="A1" s="3" t="s">
        <v>0</v>
      </c>
      <c r="B1" s="47" t="s">
        <v>1</v>
      </c>
      <c r="C1" s="48"/>
      <c r="D1" s="5" t="s">
        <v>2</v>
      </c>
      <c r="E1" s="5" t="s">
        <v>3</v>
      </c>
      <c r="F1" s="5" t="s">
        <v>4</v>
      </c>
      <c r="G1" s="3" t="s">
        <v>5</v>
      </c>
    </row>
    <row r="2" spans="1:7" ht="26.25" customHeight="1" thickBot="1">
      <c r="A2" s="32">
        <v>1</v>
      </c>
      <c r="B2" s="49" t="s">
        <v>6</v>
      </c>
      <c r="C2" s="50"/>
      <c r="D2" s="7" t="s">
        <v>7</v>
      </c>
      <c r="E2" s="33">
        <v>1</v>
      </c>
      <c r="F2" s="7">
        <v>20</v>
      </c>
      <c r="G2" s="6">
        <f>E2*F2</f>
        <v>20</v>
      </c>
    </row>
    <row r="3" spans="1:7" ht="18.75" customHeight="1" thickBot="1">
      <c r="A3" s="51" t="s">
        <v>8</v>
      </c>
      <c r="B3" s="52"/>
      <c r="C3" s="3" t="s">
        <v>9</v>
      </c>
      <c r="D3" s="3" t="s">
        <v>10</v>
      </c>
      <c r="E3" s="3" t="s">
        <v>11</v>
      </c>
      <c r="F3" s="3" t="s">
        <v>5</v>
      </c>
      <c r="G3" s="60"/>
    </row>
    <row r="4" spans="1:7" ht="16.5" customHeight="1" thickBot="1">
      <c r="A4" s="9" t="s">
        <v>12</v>
      </c>
      <c r="B4" s="10" t="s">
        <v>13</v>
      </c>
      <c r="C4" s="11" t="s">
        <v>7</v>
      </c>
      <c r="D4" s="11">
        <v>1</v>
      </c>
      <c r="E4" s="11">
        <v>20</v>
      </c>
      <c r="F4" s="11">
        <v>20</v>
      </c>
      <c r="G4" s="61"/>
    </row>
    <row r="5" spans="1:7" ht="14.25" thickBot="1">
      <c r="A5" s="53" t="s">
        <v>14</v>
      </c>
      <c r="B5" s="54"/>
      <c r="C5" s="54"/>
      <c r="D5" s="54"/>
      <c r="E5" s="54"/>
      <c r="F5" s="55"/>
      <c r="G5" s="12">
        <v>20</v>
      </c>
    </row>
    <row r="6" spans="1:7" ht="14.25" thickBot="1">
      <c r="A6" s="13"/>
      <c r="B6" s="13"/>
      <c r="C6" s="13"/>
      <c r="D6" s="13"/>
      <c r="E6" s="13"/>
      <c r="F6" s="13"/>
      <c r="G6" s="14"/>
    </row>
    <row r="7" spans="1:7" ht="17.25" thickBot="1">
      <c r="A7" s="62" t="s">
        <v>15</v>
      </c>
      <c r="B7" s="63"/>
      <c r="C7" s="63"/>
      <c r="D7" s="63"/>
      <c r="E7" s="63"/>
      <c r="F7" s="64"/>
      <c r="G7" s="14"/>
    </row>
    <row r="8" spans="1:7" ht="13.5">
      <c r="A8" s="32">
        <v>1</v>
      </c>
      <c r="B8" s="6" t="s">
        <v>27</v>
      </c>
      <c r="C8" s="6" t="s">
        <v>7</v>
      </c>
      <c r="D8" s="6">
        <v>13</v>
      </c>
      <c r="E8" s="32">
        <v>1</v>
      </c>
      <c r="F8" s="6">
        <v>13</v>
      </c>
      <c r="G8" s="14"/>
    </row>
    <row r="9" spans="1:7" ht="13.5">
      <c r="A9" s="34">
        <v>2</v>
      </c>
      <c r="B9" s="8" t="s">
        <v>16</v>
      </c>
      <c r="C9" s="8" t="s">
        <v>17</v>
      </c>
      <c r="D9" s="8">
        <v>0.03</v>
      </c>
      <c r="E9" s="34">
        <v>32</v>
      </c>
      <c r="F9" s="8">
        <f>D9*E9</f>
        <v>0.96</v>
      </c>
      <c r="G9" s="14"/>
    </row>
    <row r="10" spans="1:7" ht="14.25" thickBot="1">
      <c r="A10" s="35">
        <v>3</v>
      </c>
      <c r="B10" s="9" t="s">
        <v>18</v>
      </c>
      <c r="C10" s="9" t="s">
        <v>19</v>
      </c>
      <c r="D10" s="9">
        <v>10</v>
      </c>
      <c r="E10" s="36">
        <v>0.2</v>
      </c>
      <c r="F10" s="8">
        <f>D10*E10</f>
        <v>2</v>
      </c>
      <c r="G10" s="14"/>
    </row>
    <row r="11" spans="1:7" ht="14.25" thickBot="1">
      <c r="A11" s="53" t="s">
        <v>14</v>
      </c>
      <c r="B11" s="54"/>
      <c r="C11" s="54"/>
      <c r="D11" s="54"/>
      <c r="E11" s="54"/>
      <c r="F11" s="15">
        <f>SUM(F8:F10)</f>
        <v>15.96</v>
      </c>
      <c r="G11" s="16"/>
    </row>
    <row r="12" spans="1:7" ht="13.5">
      <c r="A12" s="17"/>
      <c r="B12" s="17"/>
      <c r="C12" s="17"/>
      <c r="D12" s="17"/>
      <c r="E12" s="17"/>
      <c r="F12" s="17"/>
      <c r="G12" s="17"/>
    </row>
    <row r="13" spans="1:7" ht="16.5">
      <c r="A13" s="65" t="s">
        <v>20</v>
      </c>
      <c r="B13" s="66"/>
      <c r="C13" s="66"/>
      <c r="D13" s="66"/>
      <c r="E13" s="66"/>
      <c r="F13" s="67"/>
      <c r="G13" s="18">
        <f>G5+F11</f>
        <v>35.96</v>
      </c>
    </row>
    <row r="14" spans="1:7" ht="16.5">
      <c r="A14" s="56" t="s">
        <v>21</v>
      </c>
      <c r="B14" s="57"/>
      <c r="C14" s="57"/>
      <c r="D14" s="57"/>
      <c r="E14" s="37"/>
      <c r="F14" s="40">
        <v>0.01</v>
      </c>
      <c r="G14" s="19">
        <v>0.36</v>
      </c>
    </row>
    <row r="15" spans="1:7" ht="16.5">
      <c r="A15" s="58"/>
      <c r="B15" s="59"/>
      <c r="C15" s="59"/>
      <c r="D15" s="59"/>
      <c r="E15" s="38"/>
      <c r="F15" s="20" t="s">
        <v>14</v>
      </c>
      <c r="G15" s="20">
        <f>G13+G14</f>
        <v>36.32</v>
      </c>
    </row>
    <row r="16" spans="1:7" ht="16.5">
      <c r="A16" s="56" t="s">
        <v>22</v>
      </c>
      <c r="B16" s="57"/>
      <c r="C16" s="57"/>
      <c r="D16" s="57"/>
      <c r="E16" s="37"/>
      <c r="F16" s="40">
        <v>0.1</v>
      </c>
      <c r="G16" s="19">
        <v>3.63</v>
      </c>
    </row>
    <row r="17" spans="1:7" ht="16.5">
      <c r="A17" s="58"/>
      <c r="B17" s="59"/>
      <c r="C17" s="59"/>
      <c r="D17" s="59"/>
      <c r="E17" s="38"/>
      <c r="F17" s="20" t="s">
        <v>14</v>
      </c>
      <c r="G17" s="20">
        <v>39.95</v>
      </c>
    </row>
    <row r="18" spans="1:7" ht="16.5">
      <c r="A18" s="56" t="s">
        <v>23</v>
      </c>
      <c r="B18" s="57"/>
      <c r="C18" s="57"/>
      <c r="D18" s="57"/>
      <c r="E18" s="37"/>
      <c r="F18" s="40">
        <v>0.08</v>
      </c>
      <c r="G18" s="18">
        <v>3.2</v>
      </c>
    </row>
    <row r="19" spans="1:7" ht="16.5">
      <c r="A19" s="58"/>
      <c r="B19" s="59"/>
      <c r="C19" s="59"/>
      <c r="D19" s="59"/>
      <c r="E19" s="38"/>
      <c r="F19" s="20" t="s">
        <v>14</v>
      </c>
      <c r="G19" s="20">
        <v>43.15</v>
      </c>
    </row>
    <row r="20" spans="1:7" ht="17.25" thickBot="1">
      <c r="A20" s="68" t="s">
        <v>24</v>
      </c>
      <c r="B20" s="69"/>
      <c r="C20" s="69"/>
      <c r="D20" s="69"/>
      <c r="E20" s="39"/>
      <c r="F20" s="41">
        <v>0.18</v>
      </c>
      <c r="G20" s="22">
        <v>7.77</v>
      </c>
    </row>
    <row r="21" spans="1:7" ht="17.25" thickBot="1">
      <c r="A21" s="70" t="s">
        <v>20</v>
      </c>
      <c r="B21" s="71"/>
      <c r="C21" s="71"/>
      <c r="D21" s="71"/>
      <c r="E21" s="71"/>
      <c r="F21" s="72"/>
      <c r="G21" s="23">
        <v>50.91</v>
      </c>
    </row>
    <row r="22" spans="1:7" ht="14.25" thickBot="1">
      <c r="A22" s="24"/>
      <c r="B22" s="14"/>
      <c r="C22" s="14"/>
      <c r="D22" s="14"/>
      <c r="E22" s="14"/>
      <c r="F22" s="14"/>
      <c r="G22" s="14"/>
    </row>
    <row r="23" spans="1:7" ht="79.5" customHeight="1">
      <c r="A23" s="25" t="s">
        <v>0</v>
      </c>
      <c r="B23" s="45" t="s">
        <v>1</v>
      </c>
      <c r="C23" s="46"/>
      <c r="D23" s="26" t="s">
        <v>2</v>
      </c>
      <c r="E23" s="26" t="s">
        <v>3</v>
      </c>
      <c r="F23" s="26" t="s">
        <v>4</v>
      </c>
      <c r="G23" s="25" t="s">
        <v>5</v>
      </c>
    </row>
    <row r="24" spans="1:7" ht="30" customHeight="1" thickBot="1">
      <c r="A24" s="42">
        <v>1</v>
      </c>
      <c r="B24" s="73" t="s">
        <v>25</v>
      </c>
      <c r="C24" s="74"/>
      <c r="D24" s="27" t="s">
        <v>26</v>
      </c>
      <c r="E24" s="27">
        <v>1</v>
      </c>
      <c r="F24" s="27">
        <v>13.45</v>
      </c>
      <c r="G24" s="8">
        <f>E24*F24</f>
        <v>13.45</v>
      </c>
    </row>
    <row r="25" spans="1:7" ht="14.25" thickBot="1">
      <c r="A25" s="51" t="s">
        <v>8</v>
      </c>
      <c r="B25" s="52"/>
      <c r="C25" s="3" t="s">
        <v>9</v>
      </c>
      <c r="D25" s="4" t="s">
        <v>10</v>
      </c>
      <c r="E25" s="4" t="s">
        <v>11</v>
      </c>
      <c r="F25" s="4" t="s">
        <v>5</v>
      </c>
      <c r="G25" s="60"/>
    </row>
    <row r="26" spans="1:7" ht="14.25" thickBot="1">
      <c r="A26" s="9" t="s">
        <v>12</v>
      </c>
      <c r="B26" s="10" t="s">
        <v>13</v>
      </c>
      <c r="C26" s="11" t="s">
        <v>26</v>
      </c>
      <c r="D26" s="11">
        <v>1</v>
      </c>
      <c r="E26" s="11">
        <v>13.45</v>
      </c>
      <c r="F26" s="11">
        <f>D26*E26</f>
        <v>13.45</v>
      </c>
      <c r="G26" s="61"/>
    </row>
    <row r="27" spans="1:7" ht="24" customHeight="1" thickBot="1">
      <c r="A27" s="53" t="s">
        <v>14</v>
      </c>
      <c r="B27" s="54"/>
      <c r="C27" s="54"/>
      <c r="D27" s="54"/>
      <c r="E27" s="54"/>
      <c r="F27" s="55"/>
      <c r="G27" s="12">
        <f>SUM(G24:G26)</f>
        <v>13.45</v>
      </c>
    </row>
    <row r="28" spans="1:7" ht="13.5">
      <c r="A28" s="14"/>
      <c r="B28" s="14"/>
      <c r="C28" s="14"/>
      <c r="D28" s="14"/>
      <c r="E28" s="14"/>
      <c r="F28" s="14"/>
      <c r="G28" s="14"/>
    </row>
    <row r="29" spans="1:7" ht="16.5">
      <c r="A29" s="65" t="s">
        <v>20</v>
      </c>
      <c r="B29" s="66"/>
      <c r="C29" s="66"/>
      <c r="D29" s="66"/>
      <c r="E29" s="66"/>
      <c r="F29" s="67"/>
      <c r="G29" s="28">
        <f>SUM(G27:G28)</f>
        <v>13.45</v>
      </c>
    </row>
    <row r="30" spans="1:7" ht="13.5">
      <c r="A30" s="78" t="s">
        <v>22</v>
      </c>
      <c r="B30" s="79"/>
      <c r="C30" s="79"/>
      <c r="D30" s="79"/>
      <c r="E30" s="14"/>
      <c r="F30" s="43">
        <v>0.1</v>
      </c>
      <c r="G30" s="8">
        <f>G29*F30</f>
        <v>1.345</v>
      </c>
    </row>
    <row r="31" spans="1:7" ht="13.5">
      <c r="A31" s="80"/>
      <c r="B31" s="81"/>
      <c r="C31" s="81"/>
      <c r="D31" s="81"/>
      <c r="E31" s="17"/>
      <c r="F31" s="30" t="s">
        <v>14</v>
      </c>
      <c r="G31" s="30">
        <f>SUM(G29:G30)</f>
        <v>14.795</v>
      </c>
    </row>
    <row r="32" spans="1:7" ht="13.5">
      <c r="A32" s="78" t="s">
        <v>23</v>
      </c>
      <c r="B32" s="79"/>
      <c r="C32" s="79"/>
      <c r="D32" s="79"/>
      <c r="E32" s="14"/>
      <c r="F32" s="43">
        <v>0.08</v>
      </c>
      <c r="G32" s="29">
        <v>1.17</v>
      </c>
    </row>
    <row r="33" spans="1:7" ht="13.5">
      <c r="A33" s="80"/>
      <c r="B33" s="81"/>
      <c r="C33" s="81"/>
      <c r="D33" s="81"/>
      <c r="E33" s="17"/>
      <c r="F33" s="30" t="s">
        <v>14</v>
      </c>
      <c r="G33" s="30">
        <f>G31+G32</f>
        <v>15.965</v>
      </c>
    </row>
    <row r="34" spans="1:7" ht="14.25" thickBot="1">
      <c r="A34" s="82" t="s">
        <v>24</v>
      </c>
      <c r="B34" s="83"/>
      <c r="C34" s="83"/>
      <c r="D34" s="83"/>
      <c r="E34" s="21"/>
      <c r="F34" s="44">
        <v>0.18</v>
      </c>
      <c r="G34" s="31">
        <v>2.88</v>
      </c>
    </row>
    <row r="35" spans="1:7" ht="17.25" thickBot="1">
      <c r="A35" s="75" t="s">
        <v>20</v>
      </c>
      <c r="B35" s="76"/>
      <c r="C35" s="76"/>
      <c r="D35" s="76"/>
      <c r="E35" s="76"/>
      <c r="F35" s="77"/>
      <c r="G35" s="12">
        <v>18.85</v>
      </c>
    </row>
    <row r="36" spans="6:7" ht="13.5">
      <c r="F36" s="2"/>
      <c r="G36" s="2"/>
    </row>
  </sheetData>
  <mergeCells count="23">
    <mergeCell ref="A35:F35"/>
    <mergeCell ref="A30:D31"/>
    <mergeCell ref="A32:D33"/>
    <mergeCell ref="A34:D34"/>
    <mergeCell ref="A25:B25"/>
    <mergeCell ref="G25:G26"/>
    <mergeCell ref="A27:F27"/>
    <mergeCell ref="A29:F29"/>
    <mergeCell ref="A20:D20"/>
    <mergeCell ref="A21:F21"/>
    <mergeCell ref="B23:C23"/>
    <mergeCell ref="B24:C24"/>
    <mergeCell ref="A14:D15"/>
    <mergeCell ref="A16:D17"/>
    <mergeCell ref="A18:D19"/>
    <mergeCell ref="G3:G4"/>
    <mergeCell ref="A7:F7"/>
    <mergeCell ref="A11:E11"/>
    <mergeCell ref="A13:F13"/>
    <mergeCell ref="B1:C1"/>
    <mergeCell ref="B2:C2"/>
    <mergeCell ref="A3:B3"/>
    <mergeCell ref="A5:F5"/>
  </mergeCells>
  <printOptions/>
  <pageMargins left="1.1811023622047245" right="0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2010-12-30T12:19:08Z</cp:lastPrinted>
  <dcterms:created xsi:type="dcterms:W3CDTF">1996-10-08T23:32:33Z</dcterms:created>
  <dcterms:modified xsi:type="dcterms:W3CDTF">2010-12-30T12:21:01Z</dcterms:modified>
  <cp:category/>
  <cp:version/>
  <cp:contentType/>
  <cp:contentStatus/>
</cp:coreProperties>
</file>